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d6a39045dd565/Dokumenty/Taekwondo/Kyorugi/"/>
    </mc:Choice>
  </mc:AlternateContent>
  <xr:revisionPtr revIDLastSave="7" documentId="13_ncr:1_{7497C894-56B8-48DD-9EFE-03E66C15F865}" xr6:coauthVersionLast="47" xr6:coauthVersionMax="47" xr10:uidLastSave="{603D8114-D30F-40F2-8DFA-77DEDDAF5FBF}"/>
  <bookViews>
    <workbookView xWindow="-108" yWindow="-108" windowWidth="20376" windowHeight="12096" activeTab="1" xr2:uid="{E97C65A3-693D-47A3-AC3A-A58E08635E0E}"/>
  </bookViews>
  <sheets>
    <sheet name="Vše" sheetId="2" r:id="rId1"/>
    <sheet name="Kluby" sheetId="7" r:id="rId2"/>
    <sheet name="TE" sheetId="5" r:id="rId3"/>
    <sheet name="TEM" sheetId="3" r:id="rId4"/>
    <sheet name="NTL" sheetId="6" r:id="rId5"/>
    <sheet name="NTLM" sheetId="4" r:id="rId6"/>
  </sheets>
  <calcPr calcId="191028"/>
  <pivotCaches>
    <pivotCache cacheId="0" r:id="rId7"/>
    <pivotCache cacheId="1" r:id="rId8"/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2" l="1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223" i="2" a="1"/>
  <c r="G223" i="2" s="1"/>
  <c r="G224" i="2" a="1"/>
  <c r="G224" i="2" s="1"/>
  <c r="G225" i="2" a="1"/>
  <c r="G225" i="2" s="1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 s="1"/>
  <c r="G36" i="2" a="1"/>
  <c r="G36" i="2" s="1"/>
  <c r="G37" i="2" a="1"/>
  <c r="G37" i="2" s="1"/>
  <c r="G38" i="2" a="1"/>
  <c r="G38" i="2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/>
  <c r="G90" i="2" a="1"/>
  <c r="G90" i="2" s="1"/>
  <c r="G91" i="2" a="1"/>
  <c r="G91" i="2" s="1"/>
  <c r="G92" i="2" a="1"/>
  <c r="G92" i="2" s="1"/>
  <c r="G65" i="2" a="1"/>
  <c r="G65" i="2" s="1"/>
  <c r="G66" i="2" a="1"/>
  <c r="G66" i="2" s="1"/>
  <c r="G67" i="2" a="1"/>
  <c r="G67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 s="1"/>
  <c r="G273" i="2" a="1"/>
  <c r="G273" i="2" s="1"/>
  <c r="G274" i="2" a="1"/>
  <c r="G274" i="2" s="1"/>
  <c r="G275" i="2" a="1"/>
  <c r="G275" i="2" s="1"/>
  <c r="G276" i="2" a="1"/>
  <c r="G276" i="2" s="1"/>
  <c r="G277" i="2" a="1"/>
  <c r="G277" i="2" s="1"/>
  <c r="G278" i="2" a="1"/>
  <c r="G278" i="2" s="1"/>
  <c r="G279" i="2" a="1"/>
  <c r="G279" i="2" s="1"/>
  <c r="G93" i="2" a="1"/>
  <c r="G93" i="2" s="1"/>
  <c r="G94" i="2" a="1"/>
  <c r="G94" i="2" s="1"/>
  <c r="G95" i="2" a="1"/>
  <c r="G95" i="2" s="1"/>
  <c r="G108" i="2" a="1"/>
  <c r="G108" i="2" s="1"/>
  <c r="G109" i="2" a="1"/>
  <c r="G109" i="2" s="1"/>
  <c r="G110" i="2" a="1"/>
  <c r="G110" i="2"/>
  <c r="G111" i="2" a="1"/>
  <c r="G111" i="2" s="1"/>
  <c r="G112" i="2" a="1"/>
  <c r="G112" i="2" s="1"/>
  <c r="G113" i="2" a="1"/>
  <c r="G113" i="2" s="1"/>
  <c r="G106" i="2" a="1"/>
  <c r="G106" i="2" s="1"/>
  <c r="G107" i="2" a="1"/>
  <c r="G107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6" i="2" a="1"/>
  <c r="G206" i="2" s="1"/>
  <c r="G207" i="2" a="1"/>
  <c r="G207" i="2" s="1"/>
  <c r="G208" i="2" a="1"/>
  <c r="G208" i="2" s="1"/>
  <c r="G209" i="2" a="1"/>
  <c r="G209" i="2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02" i="2" a="1"/>
  <c r="G202" i="2" s="1"/>
  <c r="G203" i="2" a="1"/>
  <c r="G203" i="2" s="1"/>
  <c r="G204" i="2" a="1"/>
  <c r="G204" i="2"/>
  <c r="G205" i="2" a="1"/>
  <c r="G205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2" i="2" a="1"/>
  <c r="G2" i="2" s="1"/>
  <c r="G3" i="2" a="1"/>
  <c r="G3" i="2" s="1"/>
  <c r="G18" i="2" a="1"/>
  <c r="G18" i="2" s="1"/>
  <c r="G19" i="2" a="1"/>
  <c r="G19" i="2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/>
  <c r="G15" i="2" a="1"/>
  <c r="G15" i="2" s="1"/>
  <c r="G16" i="2" a="1"/>
  <c r="G16" i="2" s="1"/>
  <c r="G17" i="2" a="1"/>
  <c r="G17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6" i="2" a="1"/>
  <c r="G156" i="2" s="1"/>
  <c r="G157" i="2" a="1"/>
  <c r="G157" i="2" s="1"/>
  <c r="G158" i="2" a="1"/>
  <c r="G158" i="2" s="1"/>
  <c r="G159" i="2" a="1"/>
  <c r="G159" i="2" s="1"/>
  <c r="G153" i="2" a="1"/>
  <c r="G153" i="2" s="1"/>
  <c r="G154" i="2" a="1"/>
  <c r="G154" i="2" s="1"/>
  <c r="G155" i="2" a="1"/>
  <c r="G155" i="2" s="1"/>
  <c r="G253" i="2" a="1"/>
  <c r="G253" i="2" s="1"/>
  <c r="G254" i="2" a="1"/>
  <c r="G254" i="2" s="1"/>
  <c r="G255" i="2" a="1"/>
  <c r="G255" i="2" s="1"/>
  <c r="G256" i="2" a="1"/>
  <c r="G256" i="2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<sst xmlns="http://schemas.openxmlformats.org/spreadsheetml/2006/main" count="1533" uniqueCount="425">
  <si>
    <t>Pořadí</t>
  </si>
  <si>
    <t>Vítězství</t>
  </si>
  <si>
    <t>Kategorie</t>
  </si>
  <si>
    <t>Jméno</t>
  </si>
  <si>
    <t>Klub</t>
  </si>
  <si>
    <t>Stát</t>
  </si>
  <si>
    <t>Body</t>
  </si>
  <si>
    <t>SVK</t>
  </si>
  <si>
    <t xml:space="preserve">TKD Lacek </t>
  </si>
  <si>
    <t>CZE</t>
  </si>
  <si>
    <t xml:space="preserve">Kim Juan </t>
  </si>
  <si>
    <t>Klub Hirundo</t>
  </si>
  <si>
    <t>SK COBRA DOJANG PRAGUE</t>
  </si>
  <si>
    <t>Taekwondo WTF Klub Praha</t>
  </si>
  <si>
    <t>GER</t>
  </si>
  <si>
    <t xml:space="preserve">Bouska Simon </t>
  </si>
  <si>
    <t>TAEHAN DOJANG CZ</t>
  </si>
  <si>
    <t xml:space="preserve">Machek Daniel </t>
  </si>
  <si>
    <t xml:space="preserve">Povysil Jakub </t>
  </si>
  <si>
    <t>TJ Sokol Hradec Kralove</t>
  </si>
  <si>
    <t xml:space="preserve">Kore Sebastian </t>
  </si>
  <si>
    <t xml:space="preserve">Hubal Matous </t>
  </si>
  <si>
    <t>Kangsim Dojang</t>
  </si>
  <si>
    <t xml:space="preserve">Lutonsky Michal2 </t>
  </si>
  <si>
    <t xml:space="preserve">Panuska Krystof </t>
  </si>
  <si>
    <t xml:space="preserve">Zherebchevskyi David </t>
  </si>
  <si>
    <t xml:space="preserve">Soppe Aloise </t>
  </si>
  <si>
    <t xml:space="preserve">Lin Mocek Ales </t>
  </si>
  <si>
    <t xml:space="preserve">Sedivka Josef </t>
  </si>
  <si>
    <t xml:space="preserve">Povysil Artur </t>
  </si>
  <si>
    <t xml:space="preserve">Vinar Lukas </t>
  </si>
  <si>
    <t xml:space="preserve">Kaing Tomas </t>
  </si>
  <si>
    <t xml:space="preserve">Hai Bui Trung </t>
  </si>
  <si>
    <t xml:space="preserve">Pakhnevski Bohdan </t>
  </si>
  <si>
    <t xml:space="preserve">Korel Jakub </t>
  </si>
  <si>
    <t>Taejang Dojang</t>
  </si>
  <si>
    <t xml:space="preserve">Sklovskij Aaron </t>
  </si>
  <si>
    <t xml:space="preserve">Henych Jaroslav </t>
  </si>
  <si>
    <t xml:space="preserve">Konshyn Kyrylo </t>
  </si>
  <si>
    <t>ASS Brno Taekwondo</t>
  </si>
  <si>
    <t xml:space="preserve">Macia Agullo Aneli </t>
  </si>
  <si>
    <t xml:space="preserve">Cziczey Nika </t>
  </si>
  <si>
    <t xml:space="preserve">Vaneckova Nela </t>
  </si>
  <si>
    <t xml:space="preserve">Kvasna Khristina </t>
  </si>
  <si>
    <t xml:space="preserve">Faltusova Nikola </t>
  </si>
  <si>
    <t xml:space="preserve">Sladeckova Adela </t>
  </si>
  <si>
    <t xml:space="preserve">Maskova Sara </t>
  </si>
  <si>
    <t xml:space="preserve">Pechova Stepanka </t>
  </si>
  <si>
    <t xml:space="preserve">Dovhunova Julie </t>
  </si>
  <si>
    <t xml:space="preserve">Stratiichuk Marharyta </t>
  </si>
  <si>
    <t xml:space="preserve">Hruskova Denisa </t>
  </si>
  <si>
    <t xml:space="preserve">Maskova Ella </t>
  </si>
  <si>
    <t xml:space="preserve">Smrckova Eliska </t>
  </si>
  <si>
    <t xml:space="preserve">Pechova Mila </t>
  </si>
  <si>
    <t xml:space="preserve">Domanina Alisa </t>
  </si>
  <si>
    <t xml:space="preserve">Stratiichuk2 Marharyta </t>
  </si>
  <si>
    <t xml:space="preserve">Tylova Karolina </t>
  </si>
  <si>
    <t xml:space="preserve">Janosovska Adela </t>
  </si>
  <si>
    <t xml:space="preserve">Flegrova Hana </t>
  </si>
  <si>
    <t>TE</t>
  </si>
  <si>
    <t>TEM</t>
  </si>
  <si>
    <t>Popisky řádků</t>
  </si>
  <si>
    <t>Součet z Body</t>
  </si>
  <si>
    <t>NTL</t>
  </si>
  <si>
    <t>NTLM</t>
  </si>
  <si>
    <t xml:space="preserve">Abass Ahmad </t>
  </si>
  <si>
    <t xml:space="preserve">Torres Crespo Alex </t>
  </si>
  <si>
    <t xml:space="preserve">Petrik 2 Filip </t>
  </si>
  <si>
    <t>KORYO TKD SLAVIA UPJS Kosice</t>
  </si>
  <si>
    <t xml:space="preserve">Dubec Robin </t>
  </si>
  <si>
    <t xml:space="preserve">Lenart Matus </t>
  </si>
  <si>
    <t>HUN</t>
  </si>
  <si>
    <t xml:space="preserve">Fedorov  Bohdan  </t>
  </si>
  <si>
    <t>UTE</t>
  </si>
  <si>
    <t xml:space="preserve">Bezdek Frantisek </t>
  </si>
  <si>
    <t xml:space="preserve">Krejci  Jachym </t>
  </si>
  <si>
    <t>Pupils Male-B -36  / PUP4 (6 competitors)</t>
  </si>
  <si>
    <t>Gladiator Dojang</t>
  </si>
  <si>
    <t xml:space="preserve">Norek  Adam  </t>
  </si>
  <si>
    <t xml:space="preserve">Mec Adam </t>
  </si>
  <si>
    <t>Cadets Male-A -41  / Bantam (4 competitors)</t>
  </si>
  <si>
    <t xml:space="preserve">Nademee Musawer </t>
  </si>
  <si>
    <t xml:space="preserve">Bui2 Hai Trung </t>
  </si>
  <si>
    <t>Cadets Male-A -53  / Welter (5 competitors)</t>
  </si>
  <si>
    <t xml:space="preserve">Barbati Marco </t>
  </si>
  <si>
    <t>Cadets Male-A -61  / Middle (3 competitors)</t>
  </si>
  <si>
    <t>Cadets Male-B -37  / Fly (2 competitors)</t>
  </si>
  <si>
    <t xml:space="preserve">Nasimi Shariyar </t>
  </si>
  <si>
    <t xml:space="preserve">Torres Crespo Martin </t>
  </si>
  <si>
    <t xml:space="preserve">Birhanzl Jiri </t>
  </si>
  <si>
    <t xml:space="preserve">Ryzak Lukas </t>
  </si>
  <si>
    <t xml:space="preserve">Suchy Jan </t>
  </si>
  <si>
    <t>Junior Male-A -48  / Fly (3 competitors)</t>
  </si>
  <si>
    <t xml:space="preserve">Kaing 2 Tomas </t>
  </si>
  <si>
    <t xml:space="preserve">Spevacek Adam  </t>
  </si>
  <si>
    <t xml:space="preserve">Cermak Jan </t>
  </si>
  <si>
    <t xml:space="preserve">Korolkov Artem </t>
  </si>
  <si>
    <t xml:space="preserve">Kanka Tomas </t>
  </si>
  <si>
    <t>Raptor Dojang</t>
  </si>
  <si>
    <t xml:space="preserve">Jochman Adam </t>
  </si>
  <si>
    <t xml:space="preserve">Kokoska Matej </t>
  </si>
  <si>
    <t xml:space="preserve">Zdarek Pavel </t>
  </si>
  <si>
    <t>Children Female-B -27  / CHI3 (5 competitors)</t>
  </si>
  <si>
    <t xml:space="preserve">Adamova Liliana </t>
  </si>
  <si>
    <t>Children Female-B +40  / CHI8 (2 competitors)</t>
  </si>
  <si>
    <t xml:space="preserve">Kulhankova  Klaudie </t>
  </si>
  <si>
    <t>Pupils Female-B -40  / PUP5 (5 competitors)</t>
  </si>
  <si>
    <t xml:space="preserve">Vitova Teodora </t>
  </si>
  <si>
    <t xml:space="preserve">Zajickova Eliska </t>
  </si>
  <si>
    <t xml:space="preserve">Slavikova  Amy </t>
  </si>
  <si>
    <t xml:space="preserve">Hazuzova Anezka </t>
  </si>
  <si>
    <t xml:space="preserve">Cherniaieva  Uliana  </t>
  </si>
  <si>
    <t xml:space="preserve">Nasimi Munaza </t>
  </si>
  <si>
    <t xml:space="preserve">Bezotosna Kira </t>
  </si>
  <si>
    <t>Sinhwa Dojang</t>
  </si>
  <si>
    <t>Cadets Female-B -51  / Light middle (5 competitors)</t>
  </si>
  <si>
    <t>Cadets Female-B +59  / Heavy (3 competitors)</t>
  </si>
  <si>
    <t>Junior Female-A -52  / Light (2 competitors)</t>
  </si>
  <si>
    <t>Junior Female-A -55  / Welter (2 competitors)</t>
  </si>
  <si>
    <t xml:space="preserve">Loibl Lotta </t>
  </si>
  <si>
    <t>Kampfkunstforum Leiser Berge</t>
  </si>
  <si>
    <t>AUT</t>
  </si>
  <si>
    <t xml:space="preserve">Zikmundova Henrieta </t>
  </si>
  <si>
    <t>Senior Female-A -62  / Light (2 competitors)</t>
  </si>
  <si>
    <t>Senior Female-A -67  / Welter (2 competitors)</t>
  </si>
  <si>
    <t xml:space="preserve">Zikmundova Sarka </t>
  </si>
  <si>
    <t>Dwarws Male-B -21  / DWA3 (2 competitors)</t>
  </si>
  <si>
    <t xml:space="preserve">Hammerich Moritz </t>
  </si>
  <si>
    <t>SG Mogono Leipzig Taekwondo</t>
  </si>
  <si>
    <t>Dwarws Male-B -24  / DWA4 (5 competitors)</t>
  </si>
  <si>
    <t xml:space="preserve">Lelievre Alexian </t>
  </si>
  <si>
    <t>Perfect Taekwondo E.V. Berlin</t>
  </si>
  <si>
    <t xml:space="preserve">Fern_Wka Aleksander </t>
  </si>
  <si>
    <t>KS GROM Bogatynia</t>
  </si>
  <si>
    <t>POL</t>
  </si>
  <si>
    <t xml:space="preserve">Abusnineh Omar </t>
  </si>
  <si>
    <t>Dwarws Male-B -27  / DWA5 (4 competitors)</t>
  </si>
  <si>
    <t xml:space="preserve">Moraru  Nikita </t>
  </si>
  <si>
    <t>SIPJIN</t>
  </si>
  <si>
    <t>MDA</t>
  </si>
  <si>
    <t xml:space="preserve">Hammerich Finjas </t>
  </si>
  <si>
    <t xml:space="preserve">Al Said Hisham </t>
  </si>
  <si>
    <t xml:space="preserve">Ketong You </t>
  </si>
  <si>
    <t>Children Male-B -24  / CHI2 (2 competitors)</t>
  </si>
  <si>
    <t xml:space="preserve">Zagyi Michal </t>
  </si>
  <si>
    <t>SKP Ryong Taekwondo Bratislava</t>
  </si>
  <si>
    <t xml:space="preserve">Balan Gleb </t>
  </si>
  <si>
    <t>Children Male-B -27  / CHI3 (6 competitors)</t>
  </si>
  <si>
    <t xml:space="preserve">Atajanov Ata </t>
  </si>
  <si>
    <t xml:space="preserve">Nikolic Jamy </t>
  </si>
  <si>
    <t xml:space="preserve">Taifun E.V  </t>
  </si>
  <si>
    <t>Children Male-B -30  / CHI4 (5 competitors)</t>
  </si>
  <si>
    <t xml:space="preserve">Grumeza  Daniil  </t>
  </si>
  <si>
    <t xml:space="preserve">Glama Przemysaw </t>
  </si>
  <si>
    <t xml:space="preserve">Kuczko Tymon </t>
  </si>
  <si>
    <t xml:space="preserve">Szpilewski  Nikodem </t>
  </si>
  <si>
    <t>Children Male-B -33  / CHI5 (4 competitors)</t>
  </si>
  <si>
    <t xml:space="preserve">Nemeth Viliam </t>
  </si>
  <si>
    <t xml:space="preserve">Podobsky Krystof </t>
  </si>
  <si>
    <t>Children Male-B -36  / CHI6 (3 competitors)</t>
  </si>
  <si>
    <t xml:space="preserve">Hornak15 Andrej </t>
  </si>
  <si>
    <t xml:space="preserve">Fiodor Jakub </t>
  </si>
  <si>
    <t>Children Male-B -40  / CHI7 (4 competitors)</t>
  </si>
  <si>
    <t xml:space="preserve">Savchenko  Maksym </t>
  </si>
  <si>
    <t xml:space="preserve">Kolesnik Yegor </t>
  </si>
  <si>
    <t>Pupils Male-A -30  / PUP2 (4 competitors)</t>
  </si>
  <si>
    <t xml:space="preserve">Köhler Benjamin Cladin </t>
  </si>
  <si>
    <t xml:space="preserve">Mali  Adam  </t>
  </si>
  <si>
    <t xml:space="preserve">Joó  Boldizsár Zoltán  </t>
  </si>
  <si>
    <t xml:space="preserve">Zenuni Onid </t>
  </si>
  <si>
    <t>EL Taekwondo</t>
  </si>
  <si>
    <t>SUI</t>
  </si>
  <si>
    <t>Pupils Male-A -36  / PUP4 (3 competitors)</t>
  </si>
  <si>
    <t xml:space="preserve">Dudnitki Alexandr </t>
  </si>
  <si>
    <t xml:space="preserve">Mavrodi  Artiom  </t>
  </si>
  <si>
    <t xml:space="preserve">Hornak14 Andrej </t>
  </si>
  <si>
    <t>Pupils Male-B -30  / PUP2 (5 competitors)</t>
  </si>
  <si>
    <t xml:space="preserve">Cziczey Nikita </t>
  </si>
  <si>
    <t>Pupils Male-B -33  / PUP3 (9 competitors)</t>
  </si>
  <si>
    <t xml:space="preserve">Gr_Ber Nima </t>
  </si>
  <si>
    <t xml:space="preserve">Smirnov William </t>
  </si>
  <si>
    <t xml:space="preserve">Kolbe Henri </t>
  </si>
  <si>
    <t xml:space="preserve">Umsar-Neubauer Mitja </t>
  </si>
  <si>
    <t>Taekwondo Leistungsstuetzpunkt Potsdam</t>
  </si>
  <si>
    <t xml:space="preserve">Dracevski Timur </t>
  </si>
  <si>
    <t xml:space="preserve">Boettger Leonard </t>
  </si>
  <si>
    <t xml:space="preserve">Bouska 2 Simon </t>
  </si>
  <si>
    <t>Pupils Male-B -40  / PUP5 (5 competitors)</t>
  </si>
  <si>
    <t xml:space="preserve">Sztano Krisztian </t>
  </si>
  <si>
    <t>Taekwondo Fanatics</t>
  </si>
  <si>
    <t xml:space="preserve">Kozak  Vendel  </t>
  </si>
  <si>
    <t xml:space="preserve">Glama Karol </t>
  </si>
  <si>
    <t xml:space="preserve">Dancenco Kirill </t>
  </si>
  <si>
    <t>Pupils Male-B -45  / PUP6 (9 competitors)</t>
  </si>
  <si>
    <t xml:space="preserve">Rusiecki Maciej </t>
  </si>
  <si>
    <t xml:space="preserve">Petromarko Zalan </t>
  </si>
  <si>
    <t xml:space="preserve">Krivulcik Marek </t>
  </si>
  <si>
    <t>Pupils Male-B -50  / PUP7 (3 competitors)</t>
  </si>
  <si>
    <t xml:space="preserve">Kucera Lubos </t>
  </si>
  <si>
    <t>Cadets Male-A -33  / Fin (5 competitors)</t>
  </si>
  <si>
    <t>Klub TKD WTF Zlín</t>
  </si>
  <si>
    <t xml:space="preserve">Knott Moritz </t>
  </si>
  <si>
    <t>TKD-DLI/Abt.Landshut</t>
  </si>
  <si>
    <t xml:space="preserve">Kohler Benjamin Cladin2 </t>
  </si>
  <si>
    <t xml:space="preserve">Rienäcker Lukas </t>
  </si>
  <si>
    <t>Cadets Male-A -37  / Fly (2 competitors)</t>
  </si>
  <si>
    <t xml:space="preserve">Foldes Matyas </t>
  </si>
  <si>
    <t xml:space="preserve">Juras-Palinkas Mark </t>
  </si>
  <si>
    <t>Cadets Male-A -45  / Feather (4 competitors)</t>
  </si>
  <si>
    <t xml:space="preserve">Sparns Davis </t>
  </si>
  <si>
    <t>OLIMPIKS</t>
  </si>
  <si>
    <t>LAT</t>
  </si>
  <si>
    <t xml:space="preserve">Grund Tobias </t>
  </si>
  <si>
    <t xml:space="preserve">Gackstetter Roman </t>
  </si>
  <si>
    <t>Cadets Male-A -49  / Light (6 competitors)</t>
  </si>
  <si>
    <t xml:space="preserve">P_Tzscher Ben-Luca </t>
  </si>
  <si>
    <t>Zwonitzer HSV 1928 E.V.</t>
  </si>
  <si>
    <t xml:space="preserve">Varkonyi Kende </t>
  </si>
  <si>
    <t xml:space="preserve">Csoban Erik  </t>
  </si>
  <si>
    <t xml:space="preserve">Szlovinecz Marko </t>
  </si>
  <si>
    <t>Cadets Male-A -57  / Light middle (5 competitors)</t>
  </si>
  <si>
    <t xml:space="preserve">G_Ricke Richard </t>
  </si>
  <si>
    <t xml:space="preserve">Bakscheyew Martin </t>
  </si>
  <si>
    <t xml:space="preserve">Marosi  Milan </t>
  </si>
  <si>
    <t xml:space="preserve">Bentlin Enno </t>
  </si>
  <si>
    <t xml:space="preserve">Szlovinecz Michal </t>
  </si>
  <si>
    <t xml:space="preserve">Al-Naami Ammar </t>
  </si>
  <si>
    <t xml:space="preserve">Henych Vaclav 2 </t>
  </si>
  <si>
    <t xml:space="preserve">Darebnicek Matej </t>
  </si>
  <si>
    <t>Cadets Male-B -41  / Bantam (3 competitors)</t>
  </si>
  <si>
    <t xml:space="preserve">Harvanka Michal </t>
  </si>
  <si>
    <t xml:space="preserve">Chlebny  Hubert </t>
  </si>
  <si>
    <t>Cadets Male-B -45  / Feather (8 competitors)</t>
  </si>
  <si>
    <t xml:space="preserve">Cercasin Maxim </t>
  </si>
  <si>
    <t xml:space="preserve">Pietrzyk  Szymon </t>
  </si>
  <si>
    <t>Cadets Male-B -49  / Light (2 competitors)</t>
  </si>
  <si>
    <t>Cadets Male-B -53  / Welter (4 competitors)</t>
  </si>
  <si>
    <t xml:space="preserve">Sztano Levente </t>
  </si>
  <si>
    <t xml:space="preserve">Pyzdrowski Nikodem </t>
  </si>
  <si>
    <t>MUKS SPARTAN ROKIETNICA</t>
  </si>
  <si>
    <t xml:space="preserve">Neuyen Kevin </t>
  </si>
  <si>
    <t>Cadets Male-B -57  / Light middle (2 competitors)</t>
  </si>
  <si>
    <t xml:space="preserve">Vincek Alfred </t>
  </si>
  <si>
    <t>TJ Sokol Rychvald</t>
  </si>
  <si>
    <t>Cadets Male-B -61  / Middle (5 competitors)</t>
  </si>
  <si>
    <t xml:space="preserve">Smrecansky Jakub </t>
  </si>
  <si>
    <t xml:space="preserve">Kleinhampl Oldrich </t>
  </si>
  <si>
    <t xml:space="preserve">Wencel Štěpan </t>
  </si>
  <si>
    <t xml:space="preserve">Pisa Patrik </t>
  </si>
  <si>
    <t>Cadets Male-B -65  / Light heavy (4 competitors)</t>
  </si>
  <si>
    <t xml:space="preserve">Artur Jeremejev </t>
  </si>
  <si>
    <t xml:space="preserve">Prokop Bohdan </t>
  </si>
  <si>
    <t xml:space="preserve">Molinger Ondrej </t>
  </si>
  <si>
    <t xml:space="preserve">Daniec Krystof </t>
  </si>
  <si>
    <t>Cadets Male-B +65  / Heavy (3 competitors)</t>
  </si>
  <si>
    <t xml:space="preserve">P_Tzscher Ben-Luca2 </t>
  </si>
  <si>
    <t>Junior Male-A -55  / Feather (4 competitors)</t>
  </si>
  <si>
    <t xml:space="preserve">Pakhnevskyi2 Bohdan </t>
  </si>
  <si>
    <t xml:space="preserve">Vinar 2 Lukas </t>
  </si>
  <si>
    <t xml:space="preserve">Ksykiewicz Wiktor </t>
  </si>
  <si>
    <t>Junior Male-A -59  / Light (2 competitors)</t>
  </si>
  <si>
    <t xml:space="preserve">Lepins-Zagars Ruslans </t>
  </si>
  <si>
    <t xml:space="preserve">Balcer Dawid </t>
  </si>
  <si>
    <t>Junior Male-A -63  / Welter (5 competitors)</t>
  </si>
  <si>
    <t xml:space="preserve">Bartosz Kobyliski </t>
  </si>
  <si>
    <t xml:space="preserve">Janovsky Patrik </t>
  </si>
  <si>
    <t xml:space="preserve">Cuvara Aaron </t>
  </si>
  <si>
    <t>Titan Taekwondo Gym</t>
  </si>
  <si>
    <t xml:space="preserve">Str_Zik  Mateusz </t>
  </si>
  <si>
    <t>Junior Male-A -68  / Light Middle (7 competitors)</t>
  </si>
  <si>
    <t xml:space="preserve">Frgolec Damien Pavel  </t>
  </si>
  <si>
    <t xml:space="preserve">Tiefa Krystof </t>
  </si>
  <si>
    <t xml:space="preserve">Oskar Napierala </t>
  </si>
  <si>
    <t>Junior Male-A -73  / Middle (4 competitors)</t>
  </si>
  <si>
    <t xml:space="preserve">Illés  Bertold </t>
  </si>
  <si>
    <t xml:space="preserve">Zima Tomas </t>
  </si>
  <si>
    <t xml:space="preserve">Kratochvil Vaclav </t>
  </si>
  <si>
    <t xml:space="preserve">Chejn Stepan </t>
  </si>
  <si>
    <t>Junior Male-B -59  / Light (2 competitors)</t>
  </si>
  <si>
    <t xml:space="preserve">Hinda Kostiantyn  </t>
  </si>
  <si>
    <t xml:space="preserve">Hribik Daniel </t>
  </si>
  <si>
    <t>Junior Male-B -63  / Welter (4 competitors)</t>
  </si>
  <si>
    <t xml:space="preserve">Mlynarik Lukas </t>
  </si>
  <si>
    <t xml:space="preserve">Yefymov Illia </t>
  </si>
  <si>
    <t>UK-Sportive Hamburg</t>
  </si>
  <si>
    <t xml:space="preserve">Bikowski  Oliwier </t>
  </si>
  <si>
    <t>Junior Male-B -68  / Light Middle (4 competitors)</t>
  </si>
  <si>
    <t xml:space="preserve">Capraro Filippo </t>
  </si>
  <si>
    <t xml:space="preserve">Chertkov Yaroslav  </t>
  </si>
  <si>
    <t xml:space="preserve">Jursik Tomas </t>
  </si>
  <si>
    <t>Klub Guerrero</t>
  </si>
  <si>
    <t xml:space="preserve">Jeremejev2 Artur </t>
  </si>
  <si>
    <t>Junior Male-B -73  / Middle (2 competitors)</t>
  </si>
  <si>
    <t xml:space="preserve">Ruzek Dominik </t>
  </si>
  <si>
    <t xml:space="preserve">Oravec Zdenek </t>
  </si>
  <si>
    <t>Junior Male-B -78  / Light Heavy (2 competitors)</t>
  </si>
  <si>
    <t xml:space="preserve">Ruzek Filip </t>
  </si>
  <si>
    <t>Senior Male-A -58  / Fly (2 competitors)</t>
  </si>
  <si>
    <t xml:space="preserve">Kretzschmar Jonas </t>
  </si>
  <si>
    <t xml:space="preserve">Richter  Lenny Rene </t>
  </si>
  <si>
    <t>Senior Male-A -68  / Feather (8 competitors)</t>
  </si>
  <si>
    <t xml:space="preserve">Unanue Iker </t>
  </si>
  <si>
    <t>THE MASTERS</t>
  </si>
  <si>
    <t>ESP</t>
  </si>
  <si>
    <t xml:space="preserve">Paruzek Krystof </t>
  </si>
  <si>
    <t xml:space="preserve">Trifonov Dmytro </t>
  </si>
  <si>
    <t xml:space="preserve">Berzins Davids </t>
  </si>
  <si>
    <t>Senior Male-A -74  / Light (2 competitors)</t>
  </si>
  <si>
    <t xml:space="preserve">Frgolec Miroslav </t>
  </si>
  <si>
    <t xml:space="preserve">Lenz Felix </t>
  </si>
  <si>
    <t>Senior Male-A -80  / Welter (3 competitors)</t>
  </si>
  <si>
    <t xml:space="preserve">Sittek Tomas </t>
  </si>
  <si>
    <t xml:space="preserve">Neshyba Tomas </t>
  </si>
  <si>
    <t>Senior Male-A -87  / Middle (3 competitors)</t>
  </si>
  <si>
    <t xml:space="preserve">Dostal Radim </t>
  </si>
  <si>
    <t xml:space="preserve">Rauch Pavel </t>
  </si>
  <si>
    <t>Senior Male-B -80  / Welter (3 competitors)</t>
  </si>
  <si>
    <t xml:space="preserve">Kadlec Pavel </t>
  </si>
  <si>
    <t>Dwarws Female-B -27  / DWA5 (3 competitors)</t>
  </si>
  <si>
    <t xml:space="preserve">Zubenko Viktoria </t>
  </si>
  <si>
    <t xml:space="preserve">Krizova Vendula </t>
  </si>
  <si>
    <t xml:space="preserve">Koutna Anezka  </t>
  </si>
  <si>
    <t xml:space="preserve">Dmytriuk  Nika </t>
  </si>
  <si>
    <t xml:space="preserve">Klemens Karolina </t>
  </si>
  <si>
    <t>Children Female-B -33  / CHI5 (2 competitors)</t>
  </si>
  <si>
    <t xml:space="preserve">Kuczko  Aleksandra </t>
  </si>
  <si>
    <t xml:space="preserve">Gackstetter Sarina </t>
  </si>
  <si>
    <t xml:space="preserve">Hubalova Anezka </t>
  </si>
  <si>
    <t>Pupils Female-A -33  / PUP3 (3 competitors)</t>
  </si>
  <si>
    <t xml:space="preserve">Dizmatsek Hanna </t>
  </si>
  <si>
    <t xml:space="preserve">Lukic Sara </t>
  </si>
  <si>
    <t xml:space="preserve">Novotna Adela </t>
  </si>
  <si>
    <t>Pupils Female-A -36  / PUP4 (7 competitors)</t>
  </si>
  <si>
    <t xml:space="preserve">Zinsky Marleen </t>
  </si>
  <si>
    <t xml:space="preserve">Stefanovic Helena </t>
  </si>
  <si>
    <t xml:space="preserve">Kvasna Veronika </t>
  </si>
  <si>
    <t>Pupils Female-B -30  / PUP2 (2 competitors)</t>
  </si>
  <si>
    <t>Pupils Female-B -33  / PUP3 (3 competitors)</t>
  </si>
  <si>
    <t xml:space="preserve">Szabo Nora </t>
  </si>
  <si>
    <t>Pupils Female-B -36  / PUP4 (7 competitors)</t>
  </si>
  <si>
    <t xml:space="preserve">Becher Matilda </t>
  </si>
  <si>
    <t xml:space="preserve">Mardari Sofia  </t>
  </si>
  <si>
    <t xml:space="preserve">Qaraqish Helena </t>
  </si>
  <si>
    <t xml:space="preserve">Sajaz Anastasia </t>
  </si>
  <si>
    <t xml:space="preserve">Lena Pyzdrowska </t>
  </si>
  <si>
    <t xml:space="preserve">Koniuszewska  Maja </t>
  </si>
  <si>
    <t xml:space="preserve">Franke Ritaj </t>
  </si>
  <si>
    <t>Pupils Female-B -45  / PUP6 (4 competitors)</t>
  </si>
  <si>
    <t xml:space="preserve">Smejkalova Iva </t>
  </si>
  <si>
    <t>Pupils Female-B +50  / PUP8 (5 competitors)</t>
  </si>
  <si>
    <t xml:space="preserve">Mamuti Zainab </t>
  </si>
  <si>
    <t xml:space="preserve">Hornakova Michaela </t>
  </si>
  <si>
    <t xml:space="preserve">Czerniejewska Katarzyna </t>
  </si>
  <si>
    <t>Cadets Female-A -37  / Bantam (3 competitors)</t>
  </si>
  <si>
    <t xml:space="preserve">Kneip Anna </t>
  </si>
  <si>
    <t xml:space="preserve">Loshi Medina </t>
  </si>
  <si>
    <t xml:space="preserve">Richter Mayla </t>
  </si>
  <si>
    <t>Cadets Female-A -44  / Light (7 competitors)</t>
  </si>
  <si>
    <t xml:space="preserve">Hrebelnyk Nelli </t>
  </si>
  <si>
    <t xml:space="preserve">Darak Anna </t>
  </si>
  <si>
    <t>Cadets Female-A -51  / Light middle (7 competitors)</t>
  </si>
  <si>
    <t xml:space="preserve">Drazilova Adela </t>
  </si>
  <si>
    <t xml:space="preserve">Hruba Michaela </t>
  </si>
  <si>
    <t xml:space="preserve">Balcer Gabriela </t>
  </si>
  <si>
    <t xml:space="preserve">Baygun Erva </t>
  </si>
  <si>
    <t>Taekwondo Bayguen Stuttgart E.V.</t>
  </si>
  <si>
    <t>Cadets Female-A +59  / Heavy (2 competitors)</t>
  </si>
  <si>
    <t xml:space="preserve">Horemska Julita </t>
  </si>
  <si>
    <t>Cadets Female-B -41  / Feather (3 competitors)</t>
  </si>
  <si>
    <t xml:space="preserve">Cibulkova Marketa </t>
  </si>
  <si>
    <t xml:space="preserve">Lancova Marie </t>
  </si>
  <si>
    <t>Cadets Female-B -44  / Light (5 competitors)</t>
  </si>
  <si>
    <t xml:space="preserve">Szekely Kerekes  Bodza  </t>
  </si>
  <si>
    <t xml:space="preserve">Kasparova Antonie </t>
  </si>
  <si>
    <t>Koguryo Dojang</t>
  </si>
  <si>
    <t>Cadets Female-B -47  / Welter (3 competitors)</t>
  </si>
  <si>
    <t xml:space="preserve">Sudova Niki </t>
  </si>
  <si>
    <t xml:space="preserve">Korytko  Diana  </t>
  </si>
  <si>
    <t xml:space="preserve">Ignatowicz Gabriela </t>
  </si>
  <si>
    <t xml:space="preserve">Kuzmizska Julia </t>
  </si>
  <si>
    <t>Cadets Female-B -55  / Middle (5 competitors)</t>
  </si>
  <si>
    <t xml:space="preserve">Moraru  Uliana </t>
  </si>
  <si>
    <t xml:space="preserve">Bujac Eva </t>
  </si>
  <si>
    <t xml:space="preserve">Lelievre Satheene </t>
  </si>
  <si>
    <t xml:space="preserve">Kaulf_Rst Maya </t>
  </si>
  <si>
    <t xml:space="preserve">Loginova Arina-Noel </t>
  </si>
  <si>
    <t xml:space="preserve">Nexha Lilly </t>
  </si>
  <si>
    <t>Junior Female-A -46  / Bantam (2 competitors)</t>
  </si>
  <si>
    <t xml:space="preserve">Dobrovolna Nina </t>
  </si>
  <si>
    <t xml:space="preserve">Kranepuhl Nadira Stella </t>
  </si>
  <si>
    <t>Junior Female-A -49  / Feather (6 competitors)</t>
  </si>
  <si>
    <t xml:space="preserve">Zagyiova Natalia </t>
  </si>
  <si>
    <t xml:space="preserve">Yildirim  Sinem </t>
  </si>
  <si>
    <t xml:space="preserve">Oppel Malin </t>
  </si>
  <si>
    <t xml:space="preserve">Jedlickova Karina  </t>
  </si>
  <si>
    <t>SEJONG</t>
  </si>
  <si>
    <t xml:space="preserve">Vers Katalina </t>
  </si>
  <si>
    <t>Junior Female-A -59  / Light Middle (5 competitors)</t>
  </si>
  <si>
    <t xml:space="preserve">Spinarova Anna </t>
  </si>
  <si>
    <t xml:space="preserve">Musia Zofia </t>
  </si>
  <si>
    <t xml:space="preserve">Fuchs Valeria </t>
  </si>
  <si>
    <t xml:space="preserve">Richter Jule  </t>
  </si>
  <si>
    <t>Junior Female-A -68  / Light Heavy (4 competitors)</t>
  </si>
  <si>
    <t xml:space="preserve">Binova Alice </t>
  </si>
  <si>
    <t xml:space="preserve">Briem Isabell </t>
  </si>
  <si>
    <t xml:space="preserve">Vackova Anna  </t>
  </si>
  <si>
    <t>Junior Female-B -49  / Feather (2 competitors)</t>
  </si>
  <si>
    <t xml:space="preserve">Panteleieva  Polina  </t>
  </si>
  <si>
    <t>Junior Female-B -55  / Welter (2 competitors)</t>
  </si>
  <si>
    <t xml:space="preserve">Durbak  Irem  Nur  </t>
  </si>
  <si>
    <t>Junior Female-B +68  / Heavy (3 competitors)</t>
  </si>
  <si>
    <t xml:space="preserve">Gatzlaff Helene </t>
  </si>
  <si>
    <t xml:space="preserve">Lachmannova Tereza </t>
  </si>
  <si>
    <t xml:space="preserve">Rysava Adela </t>
  </si>
  <si>
    <t>Senior Female-A -57  / Feather (3 competitors)</t>
  </si>
  <si>
    <t xml:space="preserve">Hronova Dominika </t>
  </si>
  <si>
    <t xml:space="preserve">Jamil Jara </t>
  </si>
  <si>
    <t xml:space="preserve">Pernischova1 Simona </t>
  </si>
  <si>
    <t xml:space="preserve">Prietzsch Lea </t>
  </si>
  <si>
    <t xml:space="preserve">Ehlert Johanna </t>
  </si>
  <si>
    <t xml:space="preserve">Horackova Nikola </t>
  </si>
  <si>
    <t>Senior Female-A -73  / Middle (3 competitors)</t>
  </si>
  <si>
    <t xml:space="preserve">Jirnakova Iveta </t>
  </si>
  <si>
    <t xml:space="preserve">K_Bke Linda </t>
  </si>
  <si>
    <t>TE na 5. místě 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</si>
</sst>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</cellXfs>
  <cellStyles count="1">
    <cellStyle name="Normální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601.359967013886" createdVersion="8" refreshedVersion="8" minRefreshableVersion="3" recordCount="29" xr:uid="{44EF0354-5EF8-4592-B943-D8AE60009008}">
  <cacheSource type="worksheet">
    <worksheetSource name="TE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20">
        <s v="Kangsim Dojang"/>
        <s v="SK COBRA DOJANG PRAGUE"/>
        <s v="Taejang Dojang"/>
        <s v="SEJONG"/>
        <s v="TKD Lacek "/>
        <s v="TJ Sokol Hradec Kralove"/>
        <s v="Gladiator Dojang"/>
        <s v="Klub TKD WTF Zlín"/>
        <s v="Raptor Dojang"/>
        <s v="Klub Hirundo"/>
        <s v="Taekwondo WTF Klub Praha"/>
        <s v="Klub TKD WTF Zl_N" u="1"/>
        <s v="ASS Brno Taekwondo" u="1"/>
        <s v="TAEHAN DOJANG CZ" u="1"/>
        <s v="TKD WTF Don Bosko Havirov " u="1"/>
        <s v="Warriorscb Z.S" u="1"/>
        <s v="TKD KELTI BEROUN" u="1"/>
        <m u="1"/>
        <s v="Gurrero" u="1"/>
        <s v="Koguryo Dojang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601.359967129632" createdVersion="8" refreshedVersion="8" minRefreshableVersion="3" recordCount="15" xr:uid="{D3B0FF85-0516-4A97-8ECC-92815837302A}">
  <cacheSource type="worksheet">
    <worksheetSource name="NTL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5">
        <s v="Koguryo Dojang"/>
        <s v="TAEHAN DOJANG CZ"/>
        <s v="Taejang Dojang"/>
        <s v="Klub Guerrero"/>
        <s v="SK COBRA DOJANG PRAGUE"/>
        <s v="Klub Hirundo"/>
        <s v="Taekwondo WTF Klub Praha"/>
        <s v="ASS Brno Taekwondo" u="1"/>
        <s v="TJ Sokol Hradec Kralove" u="1"/>
        <s v="TKD Lacek " u="1"/>
        <m u="1"/>
        <s v="TJ Sokol Rychvald" u="1"/>
        <s v="Kangsim Dojang" u="1"/>
        <s v="SEJONG" u="1"/>
        <s v="Gurrero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601.359967939818" createdVersion="8" refreshedVersion="8" minRefreshableVersion="3" recordCount="50" xr:uid="{8CFBA1CA-2AD8-4CB0-A838-172E06F68253}">
  <cacheSource type="worksheet">
    <worksheetSource name="NTL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9">
        <s v="TKD Lacek "/>
        <s v="Taejang Dojang"/>
        <s v="Klub Hirundo"/>
        <s v="Kangsim Dojang"/>
        <s v="TAEHAN DOJANG CZ"/>
        <s v="Koguryo Dojang"/>
        <s v="ASS Brno Taekwondo"/>
        <s v="Sinhwa Dojang"/>
        <s v="TJ Sokol Hradec Kralove"/>
        <s v="Taekwondo WTF Klub Praha"/>
        <s v="SK COBRA DOJANG PRAGUE"/>
        <s v="TJ Sokol Rychvald"/>
        <s v="Gladiator Dojang" u="1"/>
        <m u="1"/>
        <s v="Klub TKD WTF Zl_N" u="1"/>
        <s v="TKD KELTI BEROUN" u="1"/>
        <s v="Warriorscb Z.S" u="1"/>
        <s v="Klub TKD WTF Zlín" u="1"/>
        <s v="Klub TKD WTF Zlin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601.359968750003" createdVersion="8" refreshedVersion="8" minRefreshableVersion="3" recordCount="19" xr:uid="{2C4ECD55-5298-4709-B5E5-5B650217B64B}">
  <cacheSource type="worksheet">
    <worksheetSource name="TE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4">
        <s v="TKD Lacek "/>
        <s v="Taekwondo WTF Klub Praha"/>
        <s v="Taejang Dojang"/>
        <s v="TJ Sokol Hradec Kralove"/>
        <s v="SK COBRA DOJANG PRAGUE"/>
        <s v="Klub Hirundo"/>
        <s v="Kangsim Dojang"/>
        <s v="ASS Brno Taekwondo"/>
        <s v="TAEHAN DOJANG CZ" u="1"/>
        <s v="Klub TKD WTF Zl_N" u="1"/>
        <m u="1"/>
        <s v="Sinhwa Dojang" u="1"/>
        <s v="Gurrero" u="1"/>
        <s v="Klub TKD WTF Zlín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n v="1"/>
    <n v="1"/>
    <s v="Junior Female-A -46  / Bantam (2 competitors)"/>
    <s v="Dobrovolna Nina "/>
    <x v="0"/>
    <n v="7"/>
  </r>
  <r>
    <n v="2"/>
    <n v="2"/>
    <s v="Junior Female-A -49  / Feather (6 competitors)"/>
    <s v="Domanina Alisa "/>
    <x v="1"/>
    <n v="7"/>
  </r>
  <r>
    <n v="1"/>
    <n v="1"/>
    <s v="Junior Female-A -52  / Light (2 competitors)"/>
    <s v="Janosovska Adela "/>
    <x v="2"/>
    <n v="7"/>
  </r>
  <r>
    <n v="2"/>
    <n v="0"/>
    <s v="Junior Female-A -52  / Light (2 competitors)"/>
    <s v="Jedlickova Karina  "/>
    <x v="3"/>
    <n v="3"/>
  </r>
  <r>
    <n v="1"/>
    <n v="2"/>
    <s v="Junior Female-A -59  / Light Middle (5 competitors)"/>
    <s v="Spinarova Anna "/>
    <x v="4"/>
    <n v="9"/>
  </r>
  <r>
    <n v="1"/>
    <n v="2"/>
    <s v="Junior Female-A -68  / Light Heavy (4 competitors)"/>
    <s v="Binova Alice "/>
    <x v="4"/>
    <n v="9"/>
  </r>
  <r>
    <n v="3"/>
    <n v="0"/>
    <s v="Junior Female-A -68  / Light Heavy (4 competitors)"/>
    <s v="Vackova Anna  "/>
    <x v="5"/>
    <n v="1"/>
  </r>
  <r>
    <n v="3"/>
    <n v="0"/>
    <s v="Junior Female-A -68  / Light Heavy (4 competitors)"/>
    <s v="Zikmundova Henrieta "/>
    <x v="6"/>
    <n v="1"/>
  </r>
  <r>
    <n v="2"/>
    <n v="0"/>
    <s v="Junior Male-A -48  / Fly (3 competitors)"/>
    <s v="Henych Jaroslav "/>
    <x v="1"/>
    <n v="3"/>
  </r>
  <r>
    <n v="2"/>
    <n v="1"/>
    <s v="Junior Male-A -55  / Feather (4 competitors)"/>
    <s v="Konshyn Kyrylo "/>
    <x v="7"/>
    <n v="5"/>
  </r>
  <r>
    <n v="2"/>
    <n v="1"/>
    <s v="Junior Male-A -63  / Welter (5 competitors)"/>
    <s v="Janovsky Patrik "/>
    <x v="0"/>
    <n v="5"/>
  </r>
  <r>
    <n v="2"/>
    <n v="1"/>
    <s v="Junior Male-A -68  / Light Middle (7 competitors)"/>
    <s v="Tiefa Krystof "/>
    <x v="1"/>
    <n v="5"/>
  </r>
  <r>
    <n v="3"/>
    <n v="1"/>
    <s v="Junior Male-A -68  / Light Middle (7 competitors)"/>
    <s v="Spevacek Adam  "/>
    <x v="0"/>
    <n v="3"/>
  </r>
  <r>
    <n v="2"/>
    <n v="1"/>
    <s v="Junior Male-A -73  / Middle (4 competitors)"/>
    <s v="Zima Tomas "/>
    <x v="0"/>
    <n v="5"/>
  </r>
  <r>
    <n v="3"/>
    <n v="0"/>
    <s v="Junior Male-A -73  / Middle (4 competitors)"/>
    <s v="Kratochvil Vaclav "/>
    <x v="0"/>
    <n v="1"/>
  </r>
  <r>
    <n v="3"/>
    <n v="0"/>
    <s v="Junior Male-A -73  / Middle (4 competitors)"/>
    <s v="Chejn Stepan "/>
    <x v="0"/>
    <n v="1"/>
  </r>
  <r>
    <n v="1"/>
    <n v="2"/>
    <s v="Senior Female-A -57  / Feather (3 competitors)"/>
    <s v="Hronova Dominika "/>
    <x v="4"/>
    <n v="9"/>
  </r>
  <r>
    <n v="1"/>
    <n v="1"/>
    <s v="Senior Female-A -62  / Light (2 competitors)"/>
    <s v="Flegrova Hana "/>
    <x v="1"/>
    <n v="7"/>
  </r>
  <r>
    <n v="2"/>
    <n v="0"/>
    <s v="Senior Female-A -67  / Welter (2 competitors)"/>
    <s v="Horackova Nikola "/>
    <x v="1"/>
    <n v="3"/>
  </r>
  <r>
    <n v="1"/>
    <n v="1"/>
    <s v="Senior Female-A -73  / Middle (3 competitors)"/>
    <s v="Jirnakova Iveta "/>
    <x v="4"/>
    <n v="7"/>
  </r>
  <r>
    <n v="3"/>
    <n v="0"/>
    <s v="Senior Female-A -73  / Middle (3 competitors)"/>
    <s v="Zikmundova Sarka "/>
    <x v="6"/>
    <n v="1"/>
  </r>
  <r>
    <n v="2"/>
    <n v="2"/>
    <s v="Senior Male-A -68  / Feather (8 competitors)"/>
    <s v="Paruzek Krystof "/>
    <x v="1"/>
    <n v="7"/>
  </r>
  <r>
    <n v="3"/>
    <n v="1"/>
    <s v="Senior Male-A -68  / Feather (8 competitors)"/>
    <s v="Trifonov Dmytro "/>
    <x v="4"/>
    <n v="3"/>
  </r>
  <r>
    <n v="1"/>
    <n v="1"/>
    <s v="Senior Male-A -80  / Welter (3 competitors)"/>
    <s v="Sittek Tomas "/>
    <x v="1"/>
    <n v="7"/>
  </r>
  <r>
    <n v="2"/>
    <n v="1"/>
    <s v="Senior Male-A -80  / Welter (3 competitors)"/>
    <s v="Neshyba Tomas "/>
    <x v="4"/>
    <n v="5"/>
  </r>
  <r>
    <n v="3"/>
    <n v="0"/>
    <s v="Senior Male-A -80  / Welter (3 competitors)"/>
    <s v="Kanka Tomas "/>
    <x v="8"/>
    <n v="1"/>
  </r>
  <r>
    <n v="1"/>
    <n v="1"/>
    <s v="Senior Male-A -87  / Middle (3 competitors)"/>
    <s v="Jochman Adam "/>
    <x v="1"/>
    <n v="7"/>
  </r>
  <r>
    <n v="2"/>
    <n v="1"/>
    <s v="Senior Male-A -87  / Middle (3 competitors)"/>
    <s v="Dostal Radim "/>
    <x v="9"/>
    <n v="5"/>
  </r>
  <r>
    <n v="3"/>
    <n v="0"/>
    <s v="Senior Male-A -87  / Middle (3 competitors)"/>
    <s v="Rauch Pavel "/>
    <x v="1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2"/>
    <n v="0"/>
    <s v="Junior Female-B +68  / Heavy (3 competitors)"/>
    <s v="Lachmannova Tereza "/>
    <x v="0"/>
    <n v="3"/>
  </r>
  <r>
    <n v="3"/>
    <n v="0"/>
    <s v="Junior Female-B +68  / Heavy (3 competitors)"/>
    <s v="Rysava Adela "/>
    <x v="0"/>
    <n v="1"/>
  </r>
  <r>
    <n v="2"/>
    <n v="0"/>
    <s v="Junior Female-B -49  / Feather (2 competitors)"/>
    <s v="Panteleieva  Polina  "/>
    <x v="1"/>
    <n v="3"/>
  </r>
  <r>
    <n v="2"/>
    <n v="0"/>
    <s v="Junior Female-B -55  / Welter (2 competitors)"/>
    <s v="Tylova Karolina "/>
    <x v="2"/>
    <n v="3"/>
  </r>
  <r>
    <n v="1"/>
    <n v="1"/>
    <s v="Junior Male-B -59  / Light (2 competitors)"/>
    <s v="Hinda Kostiantyn  "/>
    <x v="1"/>
    <n v="7"/>
  </r>
  <r>
    <n v="2"/>
    <n v="1"/>
    <s v="Junior Male-B -63  / Welter (4 competitors)"/>
    <s v="Cermak Jan "/>
    <x v="2"/>
    <n v="5"/>
  </r>
  <r>
    <n v="2"/>
    <n v="1"/>
    <s v="Junior Male-B -68  / Light Middle (4 competitors)"/>
    <s v="Chertkov Yaroslav  "/>
    <x v="1"/>
    <n v="5"/>
  </r>
  <r>
    <n v="3"/>
    <n v="0"/>
    <s v="Junior Male-B -68  / Light Middle (4 competitors)"/>
    <s v="Jursik Tomas "/>
    <x v="3"/>
    <n v="1"/>
  </r>
  <r>
    <n v="1"/>
    <n v="1"/>
    <s v="Junior Male-B -73  / Middle (2 competitors)"/>
    <s v="Ruzek Dominik "/>
    <x v="2"/>
    <n v="7"/>
  </r>
  <r>
    <n v="2"/>
    <n v="0"/>
    <s v="Junior Male-B -73  / Middle (2 competitors)"/>
    <s v="Oravec Zdenek "/>
    <x v="4"/>
    <n v="3"/>
  </r>
  <r>
    <n v="1"/>
    <n v="1"/>
    <s v="Junior Male-B -78  / Light Heavy (2 competitors)"/>
    <s v="Korolkov Artem "/>
    <x v="5"/>
    <n v="7"/>
  </r>
  <r>
    <n v="2"/>
    <n v="0"/>
    <s v="Junior Male-B -78  / Light Heavy (2 competitors)"/>
    <s v="Ruzek Filip "/>
    <x v="2"/>
    <n v="3"/>
  </r>
  <r>
    <n v="1"/>
    <n v="2"/>
    <s v="Senior Male-B -80  / Welter (3 competitors)"/>
    <s v="Kokoska Matej "/>
    <x v="6"/>
    <n v="9"/>
  </r>
  <r>
    <n v="2"/>
    <n v="0"/>
    <s v="Senior Male-B -80  / Welter (3 competitors)"/>
    <s v="Zdarek Pavel "/>
    <x v="5"/>
    <n v="3"/>
  </r>
  <r>
    <n v="3"/>
    <n v="0"/>
    <s v="Senior Male-B -80  / Welter (3 competitors)"/>
    <s v="Kadlec Pavel "/>
    <x v="4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1"/>
    <n v="2"/>
    <s v="Cadets Female-B +59  / Heavy (3 competitors)"/>
    <s v="Pechova Mila "/>
    <x v="0"/>
    <n v="9"/>
  </r>
  <r>
    <n v="1"/>
    <n v="2"/>
    <s v="Cadets Female-B -41  / Feather (3 competitors)"/>
    <s v="Dovhunova Julie "/>
    <x v="1"/>
    <n v="9"/>
  </r>
  <r>
    <n v="2"/>
    <n v="0"/>
    <s v="Cadets Female-B -41  / Feather (3 competitors)"/>
    <s v="Cibulkova Marketa "/>
    <x v="2"/>
    <n v="3"/>
  </r>
  <r>
    <n v="3"/>
    <n v="0"/>
    <s v="Cadets Female-B -41  / Feather (3 competitors)"/>
    <s v="Lancova Marie "/>
    <x v="3"/>
    <n v="1"/>
  </r>
  <r>
    <n v="1"/>
    <n v="2"/>
    <s v="Cadets Female-B -44  / Light (5 competitors)"/>
    <s v="Cherniaieva  Uliana  "/>
    <x v="4"/>
    <n v="9"/>
  </r>
  <r>
    <n v="3"/>
    <n v="1"/>
    <s v="Cadets Female-B -44  / Light (5 competitors)"/>
    <s v="Kasparova Antonie "/>
    <x v="5"/>
    <n v="3"/>
  </r>
  <r>
    <n v="3"/>
    <n v="0"/>
    <s v="Cadets Female-B -44  / Light (5 competitors)"/>
    <s v="Nasimi Munaza "/>
    <x v="6"/>
    <n v="1"/>
  </r>
  <r>
    <n v="1"/>
    <n v="2"/>
    <s v="Cadets Female-B -47  / Welter (3 competitors)"/>
    <s v="Sudova Niki "/>
    <x v="3"/>
    <n v="9"/>
  </r>
  <r>
    <n v="2"/>
    <n v="0"/>
    <s v="Cadets Female-B -47  / Welter (3 competitors)"/>
    <s v="Korytko  Diana  "/>
    <x v="4"/>
    <n v="3"/>
  </r>
  <r>
    <n v="3"/>
    <n v="0"/>
    <s v="Cadets Female-B -47  / Welter (3 competitors)"/>
    <s v="Bezotosna Kira "/>
    <x v="7"/>
    <n v="1"/>
  </r>
  <r>
    <n v="1"/>
    <n v="3"/>
    <s v="Cadets Female-B -51  / Light middle (5 competitors)"/>
    <s v="Maskova Ella "/>
    <x v="8"/>
    <n v="11"/>
  </r>
  <r>
    <n v="2"/>
    <n v="1"/>
    <s v="Cadets Female-B -51  / Light middle (5 competitors)"/>
    <s v="Stratiichuk Marharyta "/>
    <x v="1"/>
    <n v="5"/>
  </r>
  <r>
    <n v="1"/>
    <n v="2"/>
    <s v="Cadets Male-B +65  / Heavy (3 competitors)"/>
    <s v="Ryzak Lukas "/>
    <x v="8"/>
    <n v="9"/>
  </r>
  <r>
    <n v="2"/>
    <n v="0"/>
    <s v="Cadets Male-B +65  / Heavy (3 competitors)"/>
    <s v="Sklovskij Aaron "/>
    <x v="3"/>
    <n v="3"/>
  </r>
  <r>
    <n v="3"/>
    <n v="0"/>
    <s v="Cadets Male-B +65  / Heavy (3 competitors)"/>
    <s v="Suchy Jan "/>
    <x v="9"/>
    <n v="1"/>
  </r>
  <r>
    <n v="2"/>
    <n v="0"/>
    <s v="Cadets Male-B -37  / Fly (2 competitors)"/>
    <s v="Darebnicek Matej "/>
    <x v="3"/>
    <n v="3"/>
  </r>
  <r>
    <n v="1"/>
    <n v="2"/>
    <s v="Cadets Male-B -41  / Bantam (3 competitors)"/>
    <s v="Nasimi Shariyar "/>
    <x v="6"/>
    <n v="9"/>
  </r>
  <r>
    <n v="1"/>
    <n v="3"/>
    <s v="Cadets Male-B -45  / Feather (8 competitors)"/>
    <s v="Sedivka Josef "/>
    <x v="8"/>
    <n v="11"/>
  </r>
  <r>
    <n v="3"/>
    <n v="1"/>
    <s v="Cadets Male-B -45  / Feather (8 competitors)"/>
    <s v="Torres Crespo Martin "/>
    <x v="10"/>
    <n v="3"/>
  </r>
  <r>
    <n v="1"/>
    <n v="1"/>
    <s v="Cadets Male-B -49  / Light (2 competitors)"/>
    <s v="Birhanzl Jiri "/>
    <x v="2"/>
    <n v="7"/>
  </r>
  <r>
    <n v="2"/>
    <n v="0"/>
    <s v="Cadets Male-B -49  / Light (2 competitors)"/>
    <s v="Povysil Artur "/>
    <x v="8"/>
    <n v="3"/>
  </r>
  <r>
    <n v="3"/>
    <n v="0"/>
    <s v="Cadets Male-B -53  / Welter (4 competitors)"/>
    <s v="Hai Bui Trung "/>
    <x v="2"/>
    <n v="1"/>
  </r>
  <r>
    <n v="1"/>
    <n v="1"/>
    <s v="Cadets Male-B -57  / Light middle (2 competitors)"/>
    <s v="Korel Jakub "/>
    <x v="8"/>
    <n v="7"/>
  </r>
  <r>
    <n v="2"/>
    <n v="0"/>
    <s v="Cadets Male-B -57  / Light middle (2 competitors)"/>
    <s v="Vincek Alfred "/>
    <x v="11"/>
    <n v="3"/>
  </r>
  <r>
    <n v="2"/>
    <n v="1"/>
    <s v="Cadets Male-B -61  / Middle (5 competitors)"/>
    <s v="Kleinhampl Oldrich "/>
    <x v="3"/>
    <n v="5"/>
  </r>
  <r>
    <n v="3"/>
    <n v="0"/>
    <s v="Cadets Male-B -61  / Middle (5 competitors)"/>
    <s v="Wencel Štěpan "/>
    <x v="3"/>
    <n v="1"/>
  </r>
  <r>
    <n v="3"/>
    <n v="0"/>
    <s v="Cadets Male-B -61  / Middle (5 competitors)"/>
    <s v="Pisa Patrik "/>
    <x v="11"/>
    <n v="1"/>
  </r>
  <r>
    <n v="2"/>
    <n v="1"/>
    <s v="Cadets Male-B -65  / Light heavy (4 competitors)"/>
    <s v="Prokop Bohdan "/>
    <x v="10"/>
    <n v="5"/>
  </r>
  <r>
    <n v="3"/>
    <n v="0"/>
    <s v="Cadets Male-B -65  / Light heavy (4 competitors)"/>
    <s v="Molinger Ondrej "/>
    <x v="11"/>
    <n v="1"/>
  </r>
  <r>
    <n v="3"/>
    <n v="0"/>
    <s v="Cadets Male-B -65  / Light heavy (4 competitors)"/>
    <s v="Daniec Krystof "/>
    <x v="11"/>
    <n v="1"/>
  </r>
  <r>
    <n v="3"/>
    <n v="0"/>
    <s v="Pupils Female-B +50  / PUP8 (5 competitors)"/>
    <s v="Hazuzova Anezka "/>
    <x v="3"/>
    <n v="1"/>
  </r>
  <r>
    <n v="1"/>
    <n v="1"/>
    <s v="Pupils Female-B -30  / PUP2 (2 competitors)"/>
    <s v="Vaneckova Nela "/>
    <x v="0"/>
    <n v="7"/>
  </r>
  <r>
    <n v="2"/>
    <n v="0"/>
    <s v="Pupils Female-B -30  / PUP2 (2 competitors)"/>
    <s v="Kulhankova  Klaudie "/>
    <x v="0"/>
    <n v="3"/>
  </r>
  <r>
    <n v="1"/>
    <n v="2"/>
    <s v="Pupils Female-B -33  / PUP3 (3 competitors)"/>
    <s v="Sladeckova Adela "/>
    <x v="9"/>
    <n v="9"/>
  </r>
  <r>
    <n v="2"/>
    <n v="0"/>
    <s v="Pupils Female-B -33  / PUP3 (3 competitors)"/>
    <s v="Kvasna Khristina "/>
    <x v="0"/>
    <n v="3"/>
  </r>
  <r>
    <n v="3"/>
    <n v="0"/>
    <s v="Pupils Female-B -40  / PUP5 (5 competitors)"/>
    <s v="Zajickova Eliska "/>
    <x v="8"/>
    <n v="1"/>
  </r>
  <r>
    <n v="1"/>
    <n v="2"/>
    <s v="Pupils Female-B -45  / PUP6 (4 competitors)"/>
    <s v="Slavikova  Amy "/>
    <x v="0"/>
    <n v="9"/>
  </r>
  <r>
    <n v="2"/>
    <n v="1"/>
    <s v="Pupils Female-B -45  / PUP6 (4 competitors)"/>
    <s v="Smejkalova Iva "/>
    <x v="0"/>
    <n v="5"/>
  </r>
  <r>
    <n v="3"/>
    <n v="0"/>
    <s v="Pupils Female-B -45  / PUP6 (4 competitors)"/>
    <s v="Vitova Teodora "/>
    <x v="8"/>
    <n v="1"/>
  </r>
  <r>
    <n v="3"/>
    <n v="0"/>
    <s v="Pupils Female-B -45  / PUP6 (4 competitors)"/>
    <s v="Maskova Sara "/>
    <x v="8"/>
    <n v="1"/>
  </r>
  <r>
    <n v="1"/>
    <n v="2"/>
    <s v="Pupils Male-B -30  / PUP2 (5 competitors)"/>
    <s v="Kore Sebastian "/>
    <x v="8"/>
    <n v="9"/>
  </r>
  <r>
    <n v="2"/>
    <n v="2"/>
    <s v="Pupils Male-B -30  / PUP2 (5 competitors)"/>
    <s v="Krejci  Jachym "/>
    <x v="0"/>
    <n v="7"/>
  </r>
  <r>
    <n v="3"/>
    <n v="0"/>
    <s v="Pupils Male-B -30  / PUP2 (5 competitors)"/>
    <s v="Cziczey Nikita "/>
    <x v="0"/>
    <n v="1"/>
  </r>
  <r>
    <n v="3"/>
    <n v="0"/>
    <s v="Pupils Male-B -30  / PUP2 (5 competitors)"/>
    <s v="Bezdek Frantisek "/>
    <x v="0"/>
    <n v="1"/>
  </r>
  <r>
    <n v="2"/>
    <n v="2"/>
    <s v="Pupils Male-B -33  / PUP3 (9 competitors)"/>
    <s v="Smirnov William "/>
    <x v="2"/>
    <n v="7"/>
  </r>
  <r>
    <n v="1"/>
    <n v="2"/>
    <s v="Pupils Male-B -36  / PUP4 (6 competitors)"/>
    <s v="Hubal Matous "/>
    <x v="8"/>
    <n v="9"/>
  </r>
  <r>
    <n v="3"/>
    <n v="1"/>
    <s v="Pupils Male-B -45  / PUP6 (9 competitors)"/>
    <s v="Norek  Adam  "/>
    <x v="0"/>
    <n v="3"/>
  </r>
  <r>
    <n v="1"/>
    <n v="1"/>
    <s v="Pupils Male-B -50  / PUP7 (3 competitors)"/>
    <s v="Mec Adam "/>
    <x v="10"/>
    <n v="7"/>
  </r>
  <r>
    <n v="2"/>
    <n v="1"/>
    <s v="Pupils Male-B -50  / PUP7 (3 competitors)"/>
    <s v="Kucera Lubos "/>
    <x v="3"/>
    <n v="5"/>
  </r>
  <r>
    <n v="3"/>
    <n v="0"/>
    <s v="Pupils Male-B -50  / PUP7 (3 competitors)"/>
    <s v="Fedorov  Bohdan  "/>
    <x v="4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n v="1"/>
    <n v="1"/>
    <s v="Cadets Female-A +59  / Heavy (2 competitors)"/>
    <s v="Smrckova Eliska "/>
    <x v="0"/>
    <n v="7"/>
  </r>
  <r>
    <n v="3"/>
    <n v="1"/>
    <s v="Cadets Female-A -44  / Light (7 competitors)"/>
    <s v="Pechova Stepanka "/>
    <x v="0"/>
    <n v="3"/>
  </r>
  <r>
    <n v="3"/>
    <n v="0"/>
    <s v="Cadets Female-A -44  / Light (7 competitors)"/>
    <s v="Hruskova Denisa "/>
    <x v="1"/>
    <n v="1"/>
  </r>
  <r>
    <n v="1"/>
    <n v="3"/>
    <s v="Cadets Female-A -51  / Light middle (7 competitors)"/>
    <s v="Drazilova Adela "/>
    <x v="2"/>
    <n v="11"/>
  </r>
  <r>
    <n v="2"/>
    <n v="2"/>
    <s v="Cadets Female-A -51  / Light middle (7 competitors)"/>
    <s v="Hruba Michaela "/>
    <x v="3"/>
    <n v="7"/>
  </r>
  <r>
    <n v="1"/>
    <n v="1"/>
    <s v="Cadets Male-A -37  / Fly (2 competitors)"/>
    <s v="Zherebchevskyi David "/>
    <x v="4"/>
    <n v="7"/>
  </r>
  <r>
    <n v="2"/>
    <n v="0"/>
    <s v="Cadets Male-A -37  / Fly (2 competitors)"/>
    <s v="Panuska Krystof "/>
    <x v="5"/>
    <n v="3"/>
  </r>
  <r>
    <n v="1"/>
    <n v="2"/>
    <s v="Cadets Male-A -41  / Bantam (4 competitors)"/>
    <s v="Lin Mocek Ales "/>
    <x v="0"/>
    <n v="9"/>
  </r>
  <r>
    <n v="2"/>
    <n v="1"/>
    <s v="Cadets Male-A -41  / Bantam (4 competitors)"/>
    <s v="Soppe Aloise "/>
    <x v="1"/>
    <n v="5"/>
  </r>
  <r>
    <n v="2"/>
    <n v="1"/>
    <s v="Cadets Male-A -45  / Feather (4 competitors)"/>
    <s v="Grund Tobias "/>
    <x v="6"/>
    <n v="5"/>
  </r>
  <r>
    <n v="3"/>
    <n v="0"/>
    <s v="Cadets Male-A -45  / Feather (4 competitors)"/>
    <s v="Nademee Musawer "/>
    <x v="7"/>
    <n v="1"/>
  </r>
  <r>
    <n v="2"/>
    <n v="2"/>
    <s v="Cadets Male-A -49  / Light (6 competitors)"/>
    <s v="Kaing Tomas "/>
    <x v="6"/>
    <n v="7"/>
  </r>
  <r>
    <n v="1"/>
    <n v="2"/>
    <s v="Cadets Male-A -53  / Welter (5 competitors)"/>
    <s v="Vinar Lukas "/>
    <x v="6"/>
    <n v="9"/>
  </r>
  <r>
    <n v="2"/>
    <n v="1"/>
    <s v="Cadets Male-A -53  / Welter (5 competitors)"/>
    <s v="Barbati Marco "/>
    <x v="5"/>
    <n v="5"/>
  </r>
  <r>
    <n v="1"/>
    <n v="2"/>
    <s v="Cadets Male-A -57  / Light middle (5 competitors)"/>
    <s v="Pakhnevski Bohdan "/>
    <x v="4"/>
    <n v="9"/>
  </r>
  <r>
    <n v="3"/>
    <n v="0"/>
    <s v="Cadets Male-A -61  / Middle (3 competitors)"/>
    <s v="Al-Naami Ammar "/>
    <x v="2"/>
    <n v="1"/>
  </r>
  <r>
    <n v="3"/>
    <n v="0"/>
    <s v="Pupils Female-A -33  / PUP3 (3 competitors)"/>
    <s v="Novotna Adela "/>
    <x v="4"/>
    <n v="1"/>
  </r>
  <r>
    <n v="1"/>
    <n v="3"/>
    <s v="Pupils Female-A -36  / PUP4 (7 competitors)"/>
    <s v="Faltusova Nikola "/>
    <x v="0"/>
    <n v="11"/>
  </r>
  <r>
    <n v="3"/>
    <n v="0"/>
    <s v="Pupils Female-A -36  / PUP4 (7 competitors)"/>
    <s v="Kvasna Veronika 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60951-7D04-4263-AB33-3AB38EB0FCDE}" name="Kontingenční tabulka4" cacheId="2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outline="1" outlineData="1" multipleFieldFilters="0">
  <location ref="D19:E31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20">
        <item x="6"/>
        <item x="3"/>
        <item x="2"/>
        <item m="1" x="17"/>
        <item x="5"/>
        <item x="10"/>
        <item x="4"/>
        <item x="1"/>
        <item x="8"/>
        <item m="1" x="15"/>
        <item x="0"/>
        <item x="9"/>
        <item x="11"/>
        <item m="1" x="13"/>
        <item x="7"/>
        <item m="1" x="14"/>
        <item m="1" x="18"/>
        <item m="1" x="16"/>
        <item m="1"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2">
    <i>
      <x v="8"/>
    </i>
    <i>
      <x v="10"/>
    </i>
    <i>
      <x v="1"/>
    </i>
    <i>
      <x v="2"/>
    </i>
    <i>
      <x v="5"/>
    </i>
    <i>
      <x v="7"/>
    </i>
    <i>
      <x v="6"/>
    </i>
    <i>
      <x/>
    </i>
    <i>
      <x v="11"/>
    </i>
    <i>
      <x v="12"/>
    </i>
    <i>
      <x v="4"/>
    </i>
    <i>
      <x v="14"/>
    </i>
  </rowItems>
  <colItems count="1">
    <i/>
  </colItems>
  <dataFields count="1">
    <dataField name="Součet z Body" fld="5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B1C6E-0672-481B-B66E-B1BF4DD0237C}" name="Kontingenční tabulka3" cacheId="1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outline="1" outlineData="1" multipleFieldFilters="0">
  <location ref="A19:B26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6">
        <item m="1" x="7"/>
        <item m="1" x="12"/>
        <item x="5"/>
        <item x="1"/>
        <item x="2"/>
        <item m="1" x="9"/>
        <item m="1" x="14"/>
        <item x="4"/>
        <item x="0"/>
        <item m="1" x="10"/>
        <item m="1" x="8"/>
        <item x="3"/>
        <item m="1" x="13"/>
        <item x="6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7">
    <i>
      <x v="4"/>
    </i>
    <i>
      <x v="3"/>
    </i>
    <i>
      <x v="2"/>
    </i>
    <i>
      <x v="13"/>
    </i>
    <i>
      <x v="8"/>
    </i>
    <i>
      <x v="7"/>
    </i>
    <i>
      <x v="11"/>
    </i>
  </rowItems>
  <colItems count="1">
    <i/>
  </colItems>
  <dataFields count="1">
    <dataField name="Součet z Body" fld="5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163B1-5397-422D-8FA1-E4073E6AE437}" name="Kontingenční tabulka2" cacheId="3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outline="1" outlineData="1" multipleFieldFilters="0">
  <location ref="D3:E11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5">
        <item x="6"/>
        <item x="5"/>
        <item m="1" x="13"/>
        <item x="4"/>
        <item m="1" x="8"/>
        <item x="3"/>
        <item x="0"/>
        <item x="1"/>
        <item m="1" x="12"/>
        <item x="7"/>
        <item x="2"/>
        <item m="1" x="11"/>
        <item m="1" x="10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8">
    <i>
      <x v="6"/>
    </i>
    <i>
      <x/>
    </i>
    <i>
      <x v="3"/>
    </i>
    <i>
      <x v="10"/>
    </i>
    <i>
      <x v="1"/>
    </i>
    <i>
      <x v="5"/>
    </i>
    <i>
      <x v="7"/>
    </i>
    <i>
      <x v="9"/>
    </i>
  </rowItems>
  <colItems count="1">
    <i/>
  </colItems>
  <dataFields count="1">
    <dataField name="Součet z Body" fld="5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F328C-A633-4162-A4D6-2591F7BAC51C}" name="Kontingenční tabulka1" cacheId="0" applyNumberFormats="0" applyBorderFormats="0" applyFontFormats="0" applyPatternFormats="0" applyAlignmentFormats="0" applyWidthHeightFormats="1" dataCaption="Hodnoty" updatedVersion="8" minRefreshableVersion="3" rowGrandTotals="0" colGrandTotals="0" itemPrintTitles="1" createdVersion="8" indent="0" outline="1" outlineData="1" multipleFieldFilters="0">
  <location ref="A3:B14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21">
        <item m="1" x="12"/>
        <item x="0"/>
        <item m="1" x="19"/>
        <item x="1"/>
        <item m="1" x="13"/>
        <item x="2"/>
        <item m="1" x="16"/>
        <item x="4"/>
        <item m="1" x="15"/>
        <item x="9"/>
        <item x="5"/>
        <item m="1" x="18"/>
        <item x="10"/>
        <item x="7"/>
        <item x="3"/>
        <item m="1" x="17"/>
        <item m="1" x="11"/>
        <item m="1" x="14"/>
        <item x="6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1">
    <i>
      <x v="3"/>
    </i>
    <i>
      <x v="7"/>
    </i>
    <i>
      <x v="1"/>
    </i>
    <i>
      <x v="5"/>
    </i>
    <i>
      <x v="13"/>
    </i>
    <i>
      <x v="9"/>
    </i>
    <i>
      <x v="14"/>
    </i>
    <i>
      <x v="18"/>
    </i>
    <i>
      <x v="12"/>
    </i>
    <i>
      <x v="19"/>
    </i>
    <i>
      <x v="10"/>
    </i>
  </rowItems>
  <colItems count="1">
    <i/>
  </colItems>
  <dataFields count="1">
    <dataField name="Součet z Body" fld="5" baseField="0" baseItem="0"/>
  </dataField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563F-8168-41D9-9D4F-ED197865CB82}" name="Sheet01" displayName="Sheet01" ref="A1:G279">
  <autoFilter ref="A1:G279" xr:uid="{4C2B563F-8168-41D9-9D4F-ED197865CB82}"/>
  <sortState xmlns:xlrd2="http://schemas.microsoft.com/office/spreadsheetml/2017/richdata2" ref="A2:G279">
    <sortCondition ref="C1:C279"/>
  </sortState>
  <tableColumns count="7">
    <tableColumn id="1" xr3:uid="{4E3EBFFB-2832-4360-AD6C-D9BCB8EF609F}" name="Pořadí" totalsRowLabel="Celkem" dataDxfId="13" totalsRowDxfId="12"/>
    <tableColumn id="2" xr3:uid="{BAC5E3EB-1C91-4001-954A-39C16F401B91}" name="Vítězství" dataDxfId="11" totalsRowDxfId="10"/>
    <tableColumn id="3" xr3:uid="{893D0E83-B49B-47CD-BB79-8139A5B18DD2}" name="Kategorie" dataDxfId="9"/>
    <tableColumn id="4" xr3:uid="{771A6048-8305-4A65-A09E-8FC40BCC934B}" name="Jméno" dataDxfId="8"/>
    <tableColumn id="5" xr3:uid="{AFD38FB1-5AB6-483D-8F4D-946D3E31D951}" name="Klub" dataDxfId="7"/>
    <tableColumn id="6" xr3:uid="{C1DE1434-FB81-4B2A-BA63-ED7EC26D4147}" name="Stát" dataDxfId="6" totalsRowDxfId="5"/>
    <tableColumn id="7" xr3:uid="{35B9F398-0ED9-4A1B-BD42-2CD4B94F2120}" name="Body" totalsRowFunction="count" dataDxfId="4" totalsRowDxfId="3">
      <calculatedColumnFormula array="1">_xlfn.IFS(A2=1,5,A2=2,3,A2=3,1,A2=4,1,1,0)+B2*2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B801-0CD8-4A46-BD38-CEA22C4291AD}" name="TE" displayName="TE" ref="A1:F30" totalsRowShown="0">
  <autoFilter ref="A1:F30" xr:uid="{C89DB801-0CD8-4A46-BD38-CEA22C4291AD}"/>
  <tableColumns count="6">
    <tableColumn id="1" xr3:uid="{C682D989-0E41-452D-84F3-110F36641AB6}" name="Pořadí"/>
    <tableColumn id="2" xr3:uid="{1FE53F21-FB8B-4FF1-BE8B-09524914429C}" name="Vítězství"/>
    <tableColumn id="3" xr3:uid="{B65FB3E4-B9E4-4DCE-A7CA-6DA2337FEF25}" name="Kategorie"/>
    <tableColumn id="4" xr3:uid="{30C67189-8AF1-44B6-B2CF-F0AAE636DC0B}" name="Jméno"/>
    <tableColumn id="5" xr3:uid="{16AFB6F1-3008-4700-A8BC-D622AF7058FE}" name="Klub"/>
    <tableColumn id="6" xr3:uid="{ADC663F7-0C45-4D72-90E4-2B9FAD7A08F8}" name="Bod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0565B-ACEB-41EE-B5EB-7DCD03567665}" name="TEM" displayName="TEM" ref="A1:F20" totalsRowShown="0">
  <autoFilter ref="A1:F20" xr:uid="{5070565B-ACEB-41EE-B5EB-7DCD03567665}"/>
  <tableColumns count="6">
    <tableColumn id="1" xr3:uid="{C91BA624-02C3-4A05-9AA5-A4D5A17B5D0C}" name="Pořadí" dataDxfId="2"/>
    <tableColumn id="2" xr3:uid="{54703EA8-1036-420A-9175-A7C49851BE89}" name="Vítězství" dataDxfId="1"/>
    <tableColumn id="3" xr3:uid="{6F5C1A9D-D499-44C8-8D4A-259519BDE088}" name="Kategorie"/>
    <tableColumn id="4" xr3:uid="{235F1B97-5A7D-417F-B2C3-8193274354B1}" name="Jméno"/>
    <tableColumn id="5" xr3:uid="{A587D09A-E6AF-4DAA-A79B-CE1061EA6D46}" name="Klub"/>
    <tableColumn id="6" xr3:uid="{A64A457F-0DA6-4CE1-A805-AEF25CE929F8}" name="Body" data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5A24AE-1A4A-4B4D-A37B-16414A6EB6F3}" name="NTL" displayName="NTL" ref="A1:F16" totalsRowShown="0">
  <autoFilter ref="A1:F16" xr:uid="{BB5A24AE-1A4A-4B4D-A37B-16414A6EB6F3}"/>
  <tableColumns count="6">
    <tableColumn id="1" xr3:uid="{747455E2-5724-49F2-B3B4-0AB28D1F7015}" name="Pořadí"/>
    <tableColumn id="2" xr3:uid="{D7BC553E-59A3-4257-941B-B30F5B272023}" name="Vítězství"/>
    <tableColumn id="3" xr3:uid="{EF2F45F5-9FA3-4FCE-AEF6-B789960E569A}" name="Kategorie"/>
    <tableColumn id="4" xr3:uid="{C5945636-7F08-4E29-AC96-0561263DADAA}" name="Jméno"/>
    <tableColumn id="5" xr3:uid="{31A19FAC-19FD-4382-955A-3AD4E04603D6}" name="Klub"/>
    <tableColumn id="6" xr3:uid="{B3F726A8-470D-4654-B1D8-DA43837376BA}" name="Body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60965-085F-47E2-8D78-339F6BE5754B}" name="NTLM" displayName="NTLM" ref="A1:F51" totalsRowShown="0">
  <autoFilter ref="A1:F51" xr:uid="{9F360965-085F-47E2-8D78-339F6BE5754B}"/>
  <tableColumns count="6">
    <tableColumn id="1" xr3:uid="{AE4D9A87-C267-44EF-8D29-B6C8E78A45D7}" name="Pořadí"/>
    <tableColumn id="2" xr3:uid="{DD51873E-D1AC-4279-A09A-30953B3E265F}" name="Vítězství"/>
    <tableColumn id="3" xr3:uid="{5ECC16F4-67DB-4D23-871C-471C08F7A9CD}" name="Kategorie"/>
    <tableColumn id="4" xr3:uid="{D976968D-27D6-46E7-9AE8-5900D5CBC346}" name="Jméno"/>
    <tableColumn id="5" xr3:uid="{CA77033C-C548-4DC7-A786-FE0C157FDD95}" name="Klub"/>
    <tableColumn id="6" xr3:uid="{CF7998B5-CB51-4A29-A58C-AD234BC1BDC5}" name="Body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3168-6136-481F-85CA-5EA6F448FF6F}">
  <dimension ref="A1:G279"/>
  <sheetViews>
    <sheetView topLeftCell="A31" zoomScale="130" zoomScaleNormal="130" workbookViewId="0">
      <selection activeCell="B15" sqref="B15"/>
    </sheetView>
  </sheetViews>
  <sheetFormatPr defaultRowHeight="14.4" x14ac:dyDescent="0.3"/>
  <cols>
    <col min="1" max="2" width="9.5546875" style="1" customWidth="1"/>
    <col min="3" max="3" width="43.44140625" bestFit="1" customWidth="1"/>
    <col min="4" max="4" width="24.44140625" customWidth="1"/>
    <col min="5" max="5" width="35.33203125" bestFit="1" customWidth="1"/>
    <col min="6" max="6" width="8.6640625" style="1" bestFit="1" customWidth="1"/>
    <col min="7" max="7" width="8.109375" style="1" customWidth="1"/>
    <col min="8" max="8" width="46.33203125" bestFit="1" customWidth="1"/>
    <col min="9" max="9" width="21.88671875" bestFit="1" customWidth="1"/>
    <col min="10" max="10" width="25" bestFit="1" customWidth="1"/>
    <col min="11" max="11" width="11.6640625" bestFit="1" customWidth="1"/>
  </cols>
  <sheetData>
    <row r="1" spans="1:7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3">
      <c r="A2" s="1">
        <v>1</v>
      </c>
      <c r="B2" s="1">
        <v>1</v>
      </c>
      <c r="C2" t="s">
        <v>366</v>
      </c>
      <c r="D2" t="s">
        <v>52</v>
      </c>
      <c r="E2" t="s">
        <v>8</v>
      </c>
      <c r="F2" s="1" t="s">
        <v>9</v>
      </c>
      <c r="G2" s="1" cm="1">
        <f t="array" ref="G2">_xlfn.IFS(A2=1,5,A2=2,3,A2=3,1,A2=4,1,1,0)+B2*2</f>
        <v>7</v>
      </c>
    </row>
    <row r="3" spans="1:7" x14ac:dyDescent="0.3">
      <c r="A3" s="1">
        <v>2</v>
      </c>
      <c r="B3" s="1">
        <v>0</v>
      </c>
      <c r="C3" t="s">
        <v>366</v>
      </c>
      <c r="D3" t="s">
        <v>367</v>
      </c>
      <c r="E3" t="s">
        <v>239</v>
      </c>
      <c r="F3" s="1" t="s">
        <v>134</v>
      </c>
      <c r="G3" s="1" cm="1">
        <f t="array" ref="G3">_xlfn.IFS(A3=1,5,A3=2,3,A3=3,1,A3=4,1,1,0)+B3*2</f>
        <v>3</v>
      </c>
    </row>
    <row r="4" spans="1:7" x14ac:dyDescent="0.3">
      <c r="A4" s="1">
        <v>1</v>
      </c>
      <c r="B4" s="1">
        <v>2</v>
      </c>
      <c r="C4" t="s">
        <v>353</v>
      </c>
      <c r="D4" t="s">
        <v>354</v>
      </c>
      <c r="E4" t="s">
        <v>183</v>
      </c>
      <c r="F4" s="1" t="s">
        <v>14</v>
      </c>
      <c r="G4" s="1" cm="1">
        <f t="array" ref="G4">_xlfn.IFS(A4=1,5,A4=2,3,A4=3,1,A4=4,1,1,0)+B4*2</f>
        <v>9</v>
      </c>
    </row>
    <row r="5" spans="1:7" x14ac:dyDescent="0.3">
      <c r="A5" s="1">
        <v>2</v>
      </c>
      <c r="B5" s="1">
        <v>0</v>
      </c>
      <c r="C5" t="s">
        <v>353</v>
      </c>
      <c r="D5" t="s">
        <v>355</v>
      </c>
      <c r="E5" t="s">
        <v>202</v>
      </c>
      <c r="F5" s="1" t="s">
        <v>14</v>
      </c>
      <c r="G5" s="1" cm="1">
        <f t="array" ref="G5">_xlfn.IFS(A5=1,5,A5=2,3,A5=3,1,A5=4,1,1,0)+B5*2</f>
        <v>3</v>
      </c>
    </row>
    <row r="6" spans="1:7" x14ac:dyDescent="0.3">
      <c r="A6" s="1">
        <v>3</v>
      </c>
      <c r="B6" s="1">
        <v>0</v>
      </c>
      <c r="C6" t="s">
        <v>353</v>
      </c>
      <c r="D6" t="s">
        <v>356</v>
      </c>
      <c r="E6" t="s">
        <v>216</v>
      </c>
      <c r="F6" s="1" t="s">
        <v>14</v>
      </c>
      <c r="G6" s="1" cm="1">
        <f t="array" ref="G6">_xlfn.IFS(A6=1,5,A6=2,3,A6=3,1,A6=4,1,1,0)+B6*2</f>
        <v>1</v>
      </c>
    </row>
    <row r="7" spans="1:7" x14ac:dyDescent="0.3">
      <c r="A7" s="1">
        <v>1</v>
      </c>
      <c r="B7" s="1">
        <v>3</v>
      </c>
      <c r="C7" t="s">
        <v>357</v>
      </c>
      <c r="D7" t="s">
        <v>358</v>
      </c>
      <c r="E7" t="s">
        <v>202</v>
      </c>
      <c r="F7" s="1" t="s">
        <v>14</v>
      </c>
      <c r="G7" s="1" cm="1">
        <f t="array" ref="G7">_xlfn.IFS(A7=1,5,A7=2,3,A7=3,1,A7=4,1,1,0)+B7*2</f>
        <v>11</v>
      </c>
    </row>
    <row r="8" spans="1:7" x14ac:dyDescent="0.3">
      <c r="A8" s="1">
        <v>2</v>
      </c>
      <c r="B8" s="1">
        <v>2</v>
      </c>
      <c r="C8" t="s">
        <v>357</v>
      </c>
      <c r="D8" t="s">
        <v>359</v>
      </c>
      <c r="E8" t="s">
        <v>133</v>
      </c>
      <c r="F8" s="1" t="s">
        <v>134</v>
      </c>
      <c r="G8" s="1" cm="1">
        <f t="array" ref="G8">_xlfn.IFS(A8=1,5,A8=2,3,A8=3,1,A8=4,1,1,0)+B8*2</f>
        <v>7</v>
      </c>
    </row>
    <row r="9" spans="1:7" x14ac:dyDescent="0.3">
      <c r="A9" s="1">
        <v>3</v>
      </c>
      <c r="B9" s="1">
        <v>1</v>
      </c>
      <c r="C9" t="s">
        <v>357</v>
      </c>
      <c r="D9" t="s">
        <v>47</v>
      </c>
      <c r="E9" t="s">
        <v>8</v>
      </c>
      <c r="F9" s="1" t="s">
        <v>9</v>
      </c>
      <c r="G9" s="1" cm="1">
        <f t="array" ref="G9">_xlfn.IFS(A9=1,5,A9=2,3,A9=3,1,A9=4,1,1,0)+B9*2</f>
        <v>3</v>
      </c>
    </row>
    <row r="10" spans="1:7" x14ac:dyDescent="0.3">
      <c r="A10" s="1">
        <v>3</v>
      </c>
      <c r="B10" s="1">
        <v>0</v>
      </c>
      <c r="C10" t="s">
        <v>357</v>
      </c>
      <c r="D10" t="s">
        <v>50</v>
      </c>
      <c r="E10" t="s">
        <v>13</v>
      </c>
      <c r="F10" s="1" t="s">
        <v>9</v>
      </c>
      <c r="G10" s="1" cm="1">
        <f t="array" ref="G10">_xlfn.IFS(A10=1,5,A10=2,3,A10=3,1,A10=4,1,1,0)+B10*2</f>
        <v>1</v>
      </c>
    </row>
    <row r="11" spans="1:7" x14ac:dyDescent="0.3">
      <c r="A11" s="1">
        <v>1</v>
      </c>
      <c r="B11" s="1">
        <v>3</v>
      </c>
      <c r="C11" t="s">
        <v>360</v>
      </c>
      <c r="D11" t="s">
        <v>361</v>
      </c>
      <c r="E11" t="s">
        <v>35</v>
      </c>
      <c r="F11" s="1" t="s">
        <v>9</v>
      </c>
      <c r="G11" s="1" cm="1">
        <f t="array" ref="G11">_xlfn.IFS(A11=1,5,A11=2,3,A11=3,1,A11=4,1,1,0)+B11*2</f>
        <v>11</v>
      </c>
    </row>
    <row r="12" spans="1:7" x14ac:dyDescent="0.3">
      <c r="A12" s="1">
        <v>2</v>
      </c>
      <c r="B12" s="1">
        <v>2</v>
      </c>
      <c r="C12" t="s">
        <v>360</v>
      </c>
      <c r="D12" t="s">
        <v>362</v>
      </c>
      <c r="E12" t="s">
        <v>19</v>
      </c>
      <c r="F12" s="1" t="s">
        <v>9</v>
      </c>
      <c r="G12" s="1" cm="1">
        <f t="array" ref="G12">_xlfn.IFS(A12=1,5,A12=2,3,A12=3,1,A12=4,1,1,0)+B12*2</f>
        <v>7</v>
      </c>
    </row>
    <row r="13" spans="1:7" x14ac:dyDescent="0.3">
      <c r="A13" s="1">
        <v>3</v>
      </c>
      <c r="B13" s="1">
        <v>1</v>
      </c>
      <c r="C13" t="s">
        <v>360</v>
      </c>
      <c r="D13" t="s">
        <v>363</v>
      </c>
      <c r="E13" t="s">
        <v>133</v>
      </c>
      <c r="F13" s="1" t="s">
        <v>134</v>
      </c>
      <c r="G13" s="1" cm="1">
        <f t="array" ref="G13">_xlfn.IFS(A13=1,5,A13=2,3,A13=3,1,A13=4,1,1,0)+B13*2</f>
        <v>3</v>
      </c>
    </row>
    <row r="14" spans="1:7" x14ac:dyDescent="0.3">
      <c r="A14" s="1">
        <v>3</v>
      </c>
      <c r="B14" s="1">
        <v>0</v>
      </c>
      <c r="C14" t="s">
        <v>360</v>
      </c>
      <c r="D14" t="s">
        <v>364</v>
      </c>
      <c r="E14" t="s">
        <v>365</v>
      </c>
      <c r="F14" s="1" t="s">
        <v>14</v>
      </c>
      <c r="G14" s="1" cm="1">
        <f t="array" ref="G14">_xlfn.IFS(A14=1,5,A14=2,3,A14=3,1,A14=4,1,1,0)+B14*2</f>
        <v>1</v>
      </c>
    </row>
    <row r="15" spans="1:7" x14ac:dyDescent="0.3">
      <c r="A15" s="1">
        <v>1</v>
      </c>
      <c r="B15" s="1">
        <v>2</v>
      </c>
      <c r="C15" t="s">
        <v>116</v>
      </c>
      <c r="D15" t="s">
        <v>53</v>
      </c>
      <c r="E15" t="s">
        <v>8</v>
      </c>
      <c r="F15" s="1" t="s">
        <v>9</v>
      </c>
      <c r="G15" s="1" cm="1">
        <f t="array" ref="G15">_xlfn.IFS(A15=1,5,A15=2,3,A15=3,1,A15=4,1,1,0)+B15*2</f>
        <v>9</v>
      </c>
    </row>
    <row r="16" spans="1:7" x14ac:dyDescent="0.3">
      <c r="A16" s="1">
        <v>2</v>
      </c>
      <c r="B16" s="1">
        <v>0</v>
      </c>
      <c r="C16" t="s">
        <v>116</v>
      </c>
      <c r="D16" t="s">
        <v>385</v>
      </c>
      <c r="E16" t="s">
        <v>150</v>
      </c>
      <c r="F16" s="1" t="s">
        <v>14</v>
      </c>
      <c r="G16" s="1" cm="1">
        <f t="array" ref="G16">_xlfn.IFS(A16=1,5,A16=2,3,A16=3,1,A16=4,1,1,0)+B16*2</f>
        <v>3</v>
      </c>
    </row>
    <row r="17" spans="1:7" x14ac:dyDescent="0.3">
      <c r="A17" s="1">
        <v>3</v>
      </c>
      <c r="B17" s="1">
        <v>0</v>
      </c>
      <c r="C17" t="s">
        <v>116</v>
      </c>
      <c r="D17" t="s">
        <v>386</v>
      </c>
      <c r="E17" t="s">
        <v>284</v>
      </c>
      <c r="F17" s="1" t="s">
        <v>14</v>
      </c>
      <c r="G17" s="1" cm="1">
        <f t="array" ref="G17">_xlfn.IFS(A17=1,5,A17=2,3,A17=3,1,A17=4,1,1,0)+B17*2</f>
        <v>1</v>
      </c>
    </row>
    <row r="18" spans="1:7" x14ac:dyDescent="0.3">
      <c r="A18" s="1">
        <v>1</v>
      </c>
      <c r="B18" s="1">
        <v>2</v>
      </c>
      <c r="C18" t="s">
        <v>368</v>
      </c>
      <c r="D18" t="s">
        <v>48</v>
      </c>
      <c r="E18" t="s">
        <v>35</v>
      </c>
      <c r="F18" s="1" t="s">
        <v>9</v>
      </c>
      <c r="G18" s="1" cm="1">
        <f t="array" ref="G18">_xlfn.IFS(A18=1,5,A18=2,3,A18=3,1,A18=4,1,1,0)+B18*2</f>
        <v>9</v>
      </c>
    </row>
    <row r="19" spans="1:7" x14ac:dyDescent="0.3">
      <c r="A19" s="1">
        <v>2</v>
      </c>
      <c r="B19" s="1">
        <v>0</v>
      </c>
      <c r="C19" t="s">
        <v>368</v>
      </c>
      <c r="D19" t="s">
        <v>369</v>
      </c>
      <c r="E19" t="s">
        <v>11</v>
      </c>
      <c r="F19" s="1" t="s">
        <v>9</v>
      </c>
      <c r="G19" s="1" cm="1">
        <f t="array" ref="G19">_xlfn.IFS(A19=1,5,A19=2,3,A19=3,1,A19=4,1,1,0)+B19*2</f>
        <v>3</v>
      </c>
    </row>
    <row r="20" spans="1:7" x14ac:dyDescent="0.3">
      <c r="A20" s="1">
        <v>3</v>
      </c>
      <c r="B20" s="1">
        <v>0</v>
      </c>
      <c r="C20" t="s">
        <v>368</v>
      </c>
      <c r="D20" t="s">
        <v>370</v>
      </c>
      <c r="E20" t="s">
        <v>22</v>
      </c>
      <c r="F20" s="1" t="s">
        <v>9</v>
      </c>
      <c r="G20" s="1" cm="1">
        <f t="array" ref="G20">_xlfn.IFS(A20=1,5,A20=2,3,A20=3,1,A20=4,1,1,0)+B20*2</f>
        <v>1</v>
      </c>
    </row>
    <row r="21" spans="1:7" x14ac:dyDescent="0.3">
      <c r="A21" s="1">
        <v>1</v>
      </c>
      <c r="B21" s="1">
        <v>2</v>
      </c>
      <c r="C21" t="s">
        <v>371</v>
      </c>
      <c r="D21" t="s">
        <v>111</v>
      </c>
      <c r="E21" t="s">
        <v>16</v>
      </c>
      <c r="F21" s="1" t="s">
        <v>9</v>
      </c>
      <c r="G21" s="1" cm="1">
        <f t="array" ref="G21">_xlfn.IFS(A21=1,5,A21=2,3,A21=3,1,A21=4,1,1,0)+B21*2</f>
        <v>9</v>
      </c>
    </row>
    <row r="22" spans="1:7" x14ac:dyDescent="0.3">
      <c r="A22" s="1">
        <v>2</v>
      </c>
      <c r="B22" s="1">
        <v>1</v>
      </c>
      <c r="C22" t="s">
        <v>371</v>
      </c>
      <c r="D22" t="s">
        <v>372</v>
      </c>
      <c r="E22" t="s">
        <v>73</v>
      </c>
      <c r="F22" s="1" t="s">
        <v>71</v>
      </c>
      <c r="G22" s="1" cm="1">
        <f t="array" ref="G22">_xlfn.IFS(A22=1,5,A22=2,3,A22=3,1,A22=4,1,1,0)+B22*2</f>
        <v>5</v>
      </c>
    </row>
    <row r="23" spans="1:7" x14ac:dyDescent="0.3">
      <c r="A23" s="1">
        <v>3</v>
      </c>
      <c r="B23" s="1">
        <v>1</v>
      </c>
      <c r="C23" t="s">
        <v>371</v>
      </c>
      <c r="D23" t="s">
        <v>373</v>
      </c>
      <c r="E23" t="s">
        <v>374</v>
      </c>
      <c r="F23" s="1" t="s">
        <v>9</v>
      </c>
      <c r="G23" s="1" cm="1">
        <f t="array" ref="G23">_xlfn.IFS(A23=1,5,A23=2,3,A23=3,1,A23=4,1,1,0)+B23*2</f>
        <v>3</v>
      </c>
    </row>
    <row r="24" spans="1:7" x14ac:dyDescent="0.3">
      <c r="A24" s="1">
        <v>3</v>
      </c>
      <c r="B24" s="1">
        <v>0</v>
      </c>
      <c r="C24" t="s">
        <v>371</v>
      </c>
      <c r="D24" t="s">
        <v>112</v>
      </c>
      <c r="E24" t="s">
        <v>39</v>
      </c>
      <c r="F24" s="1" t="s">
        <v>9</v>
      </c>
      <c r="G24" s="1" cm="1">
        <f t="array" ref="G24">_xlfn.IFS(A24=1,5,A24=2,3,A24=3,1,A24=4,1,1,0)+B24*2</f>
        <v>1</v>
      </c>
    </row>
    <row r="25" spans="1:7" x14ac:dyDescent="0.3">
      <c r="A25" s="1">
        <v>1</v>
      </c>
      <c r="B25" s="1">
        <v>2</v>
      </c>
      <c r="C25" t="s">
        <v>375</v>
      </c>
      <c r="D25" t="s">
        <v>376</v>
      </c>
      <c r="E25" t="s">
        <v>22</v>
      </c>
      <c r="F25" s="1" t="s">
        <v>9</v>
      </c>
      <c r="G25" s="1" cm="1">
        <f t="array" ref="G25">_xlfn.IFS(A25=1,5,A25=2,3,A25=3,1,A25=4,1,1,0)+B25*2</f>
        <v>9</v>
      </c>
    </row>
    <row r="26" spans="1:7" x14ac:dyDescent="0.3">
      <c r="A26" s="1">
        <v>2</v>
      </c>
      <c r="B26" s="1">
        <v>0</v>
      </c>
      <c r="C26" t="s">
        <v>375</v>
      </c>
      <c r="D26" t="s">
        <v>377</v>
      </c>
      <c r="E26" t="s">
        <v>16</v>
      </c>
      <c r="F26" s="1" t="s">
        <v>9</v>
      </c>
      <c r="G26" s="1" cm="1">
        <f t="array" ref="G26">_xlfn.IFS(A26=1,5,A26=2,3,A26=3,1,A26=4,1,1,0)+B26*2</f>
        <v>3</v>
      </c>
    </row>
    <row r="27" spans="1:7" x14ac:dyDescent="0.3">
      <c r="A27" s="1">
        <v>3</v>
      </c>
      <c r="B27" s="1">
        <v>0</v>
      </c>
      <c r="C27" t="s">
        <v>375</v>
      </c>
      <c r="D27" t="s">
        <v>113</v>
      </c>
      <c r="E27" t="s">
        <v>114</v>
      </c>
      <c r="F27" s="1" t="s">
        <v>9</v>
      </c>
      <c r="G27" s="1" cm="1">
        <f t="array" ref="G27">_xlfn.IFS(A27=1,5,A27=2,3,A27=3,1,A27=4,1,1,0)+B27*2</f>
        <v>1</v>
      </c>
    </row>
    <row r="28" spans="1:7" x14ac:dyDescent="0.3">
      <c r="A28" s="1">
        <v>1</v>
      </c>
      <c r="B28" s="1">
        <v>3</v>
      </c>
      <c r="C28" t="s">
        <v>115</v>
      </c>
      <c r="D28" t="s">
        <v>51</v>
      </c>
      <c r="E28" t="s">
        <v>19</v>
      </c>
      <c r="F28" s="1" t="s">
        <v>9</v>
      </c>
      <c r="G28" s="1" cm="1">
        <f t="array" ref="G28">_xlfn.IFS(A28=1,5,A28=2,3,A28=3,1,A28=4,1,1,0)+B28*2</f>
        <v>11</v>
      </c>
    </row>
    <row r="29" spans="1:7" x14ac:dyDescent="0.3">
      <c r="A29" s="1">
        <v>2</v>
      </c>
      <c r="B29" s="1">
        <v>1</v>
      </c>
      <c r="C29" t="s">
        <v>115</v>
      </c>
      <c r="D29" t="s">
        <v>49</v>
      </c>
      <c r="E29" t="s">
        <v>35</v>
      </c>
      <c r="F29" s="1" t="s">
        <v>9</v>
      </c>
      <c r="G29" s="1" cm="1">
        <f t="array" ref="G29">_xlfn.IFS(A29=1,5,A29=2,3,A29=3,1,A29=4,1,1,0)+B29*2</f>
        <v>5</v>
      </c>
    </row>
    <row r="30" spans="1:7" x14ac:dyDescent="0.3">
      <c r="A30" s="1">
        <v>3</v>
      </c>
      <c r="B30" s="1">
        <v>0</v>
      </c>
      <c r="C30" t="s">
        <v>115</v>
      </c>
      <c r="D30" t="s">
        <v>378</v>
      </c>
      <c r="E30" t="s">
        <v>133</v>
      </c>
      <c r="F30" s="1" t="s">
        <v>134</v>
      </c>
      <c r="G30" s="1" cm="1">
        <f t="array" ref="G30">_xlfn.IFS(A30=1,5,A30=2,3,A30=3,1,A30=4,1,1,0)+B30*2</f>
        <v>1</v>
      </c>
    </row>
    <row r="31" spans="1:7" x14ac:dyDescent="0.3">
      <c r="A31" s="1">
        <v>3</v>
      </c>
      <c r="B31" s="1">
        <v>0</v>
      </c>
      <c r="C31" t="s">
        <v>115</v>
      </c>
      <c r="D31" t="s">
        <v>379</v>
      </c>
      <c r="E31" t="s">
        <v>239</v>
      </c>
      <c r="F31" s="1" t="s">
        <v>134</v>
      </c>
      <c r="G31" s="1" cm="1">
        <f t="array" ref="G31">_xlfn.IFS(A31=1,5,A31=2,3,A31=3,1,A31=4,1,1,0)+B31*2</f>
        <v>1</v>
      </c>
    </row>
    <row r="32" spans="1:7" x14ac:dyDescent="0.3">
      <c r="A32" s="1">
        <v>1</v>
      </c>
      <c r="B32" s="1">
        <v>2</v>
      </c>
      <c r="C32" t="s">
        <v>380</v>
      </c>
      <c r="D32" t="s">
        <v>381</v>
      </c>
      <c r="E32" t="s">
        <v>138</v>
      </c>
      <c r="F32" s="1" t="s">
        <v>139</v>
      </c>
      <c r="G32" s="1" cm="1">
        <f t="array" ref="G32">_xlfn.IFS(A32=1,5,A32=2,3,A32=3,1,A32=4,1,1,0)+B32*2</f>
        <v>9</v>
      </c>
    </row>
    <row r="33" spans="1:7" x14ac:dyDescent="0.3">
      <c r="A33" s="1">
        <v>2</v>
      </c>
      <c r="B33" s="1">
        <v>1</v>
      </c>
      <c r="C33" t="s">
        <v>380</v>
      </c>
      <c r="D33" t="s">
        <v>382</v>
      </c>
      <c r="E33" t="s">
        <v>138</v>
      </c>
      <c r="F33" s="1" t="s">
        <v>139</v>
      </c>
      <c r="G33" s="1" cm="1">
        <f t="array" ref="G33">_xlfn.IFS(A33=1,5,A33=2,3,A33=3,1,A33=4,1,1,0)+B33*2</f>
        <v>5</v>
      </c>
    </row>
    <row r="34" spans="1:7" x14ac:dyDescent="0.3">
      <c r="A34" s="1">
        <v>3</v>
      </c>
      <c r="B34" s="1">
        <v>1</v>
      </c>
      <c r="C34" t="s">
        <v>380</v>
      </c>
      <c r="D34" t="s">
        <v>383</v>
      </c>
      <c r="E34" t="s">
        <v>131</v>
      </c>
      <c r="F34" s="1" t="s">
        <v>14</v>
      </c>
      <c r="G34" s="1" cm="1">
        <f t="array" ref="G34">_xlfn.IFS(A34=1,5,A34=2,3,A34=3,1,A34=4,1,1,0)+B34*2</f>
        <v>3</v>
      </c>
    </row>
    <row r="35" spans="1:7" x14ac:dyDescent="0.3">
      <c r="A35" s="1">
        <v>3</v>
      </c>
      <c r="B35" s="1">
        <v>0</v>
      </c>
      <c r="C35" t="s">
        <v>380</v>
      </c>
      <c r="D35" t="s">
        <v>384</v>
      </c>
      <c r="E35" t="s">
        <v>284</v>
      </c>
      <c r="F35" s="1" t="s">
        <v>14</v>
      </c>
      <c r="G35" s="1" cm="1">
        <f t="array" ref="G35">_xlfn.IFS(A35=1,5,A35=2,3,A35=3,1,A35=4,1,1,0)+B35*2</f>
        <v>1</v>
      </c>
    </row>
    <row r="36" spans="1:7" x14ac:dyDescent="0.3">
      <c r="A36" s="1">
        <v>1</v>
      </c>
      <c r="B36" s="1">
        <v>3</v>
      </c>
      <c r="C36" t="s">
        <v>199</v>
      </c>
      <c r="D36" t="s">
        <v>23</v>
      </c>
      <c r="E36" t="s">
        <v>200</v>
      </c>
      <c r="F36" s="1" t="s">
        <v>9</v>
      </c>
      <c r="G36" s="1" cm="1">
        <f t="array" ref="G36">_xlfn.IFS(A36=1,5,A36=2,3,A36=3,1,A36=4,1,1,0)+B36*2</f>
        <v>11</v>
      </c>
    </row>
    <row r="37" spans="1:7" x14ac:dyDescent="0.3">
      <c r="A37" s="1">
        <v>2</v>
      </c>
      <c r="B37" s="1">
        <v>1</v>
      </c>
      <c r="C37" t="s">
        <v>199</v>
      </c>
      <c r="D37" t="s">
        <v>201</v>
      </c>
      <c r="E37" t="s">
        <v>202</v>
      </c>
      <c r="F37" s="1" t="s">
        <v>14</v>
      </c>
      <c r="G37" s="1" cm="1">
        <f t="array" ref="G37">_xlfn.IFS(A37=1,5,A37=2,3,A37=3,1,A37=4,1,1,0)+B37*2</f>
        <v>5</v>
      </c>
    </row>
    <row r="38" spans="1:7" x14ac:dyDescent="0.3">
      <c r="A38" s="1">
        <v>3</v>
      </c>
      <c r="B38" s="1">
        <v>0</v>
      </c>
      <c r="C38" t="s">
        <v>199</v>
      </c>
      <c r="D38" t="s">
        <v>203</v>
      </c>
      <c r="E38" t="s">
        <v>128</v>
      </c>
      <c r="F38" s="1" t="s">
        <v>14</v>
      </c>
      <c r="G38" s="1" cm="1">
        <f t="array" ref="G38">_xlfn.IFS(A38=1,5,A38=2,3,A38=3,1,A38=4,1,1,0)+B38*2</f>
        <v>1</v>
      </c>
    </row>
    <row r="39" spans="1:7" x14ac:dyDescent="0.3">
      <c r="A39" s="1">
        <v>3</v>
      </c>
      <c r="B39" s="1">
        <v>0</v>
      </c>
      <c r="C39" t="s">
        <v>199</v>
      </c>
      <c r="D39" t="s">
        <v>204</v>
      </c>
      <c r="E39" t="s">
        <v>128</v>
      </c>
      <c r="F39" s="1" t="s">
        <v>14</v>
      </c>
      <c r="G39" s="1" cm="1">
        <f t="array" ref="G39">_xlfn.IFS(A39=1,5,A39=2,3,A39=3,1,A39=4,1,1,0)+B39*2</f>
        <v>1</v>
      </c>
    </row>
    <row r="40" spans="1:7" x14ac:dyDescent="0.3">
      <c r="A40" s="1">
        <v>1</v>
      </c>
      <c r="B40" s="1">
        <v>1</v>
      </c>
      <c r="C40" t="s">
        <v>205</v>
      </c>
      <c r="D40" t="s">
        <v>25</v>
      </c>
      <c r="E40" t="s">
        <v>12</v>
      </c>
      <c r="F40" s="1" t="s">
        <v>9</v>
      </c>
      <c r="G40" s="1" cm="1">
        <f t="array" ref="G40">_xlfn.IFS(A40=1,5,A40=2,3,A40=3,1,A40=4,1,1,0)+B40*2</f>
        <v>7</v>
      </c>
    </row>
    <row r="41" spans="1:7" x14ac:dyDescent="0.3">
      <c r="A41" s="1">
        <v>2</v>
      </c>
      <c r="B41" s="1">
        <v>0</v>
      </c>
      <c r="C41" t="s">
        <v>205</v>
      </c>
      <c r="D41" t="s">
        <v>24</v>
      </c>
      <c r="E41" t="s">
        <v>11</v>
      </c>
      <c r="F41" s="1" t="s">
        <v>9</v>
      </c>
      <c r="G41" s="1" cm="1">
        <f t="array" ref="G41">_xlfn.IFS(A41=1,5,A41=2,3,A41=3,1,A41=4,1,1,0)+B41*2</f>
        <v>3</v>
      </c>
    </row>
    <row r="42" spans="1:7" x14ac:dyDescent="0.3">
      <c r="A42" s="1">
        <v>1</v>
      </c>
      <c r="B42" s="1">
        <v>2</v>
      </c>
      <c r="C42" t="s">
        <v>80</v>
      </c>
      <c r="D42" t="s">
        <v>27</v>
      </c>
      <c r="E42" t="s">
        <v>8</v>
      </c>
      <c r="F42" s="1" t="s">
        <v>9</v>
      </c>
      <c r="G42" s="1" cm="1">
        <f t="array" ref="G42">_xlfn.IFS(A42=1,5,A42=2,3,A42=3,1,A42=4,1,1,0)+B42*2</f>
        <v>9</v>
      </c>
    </row>
    <row r="43" spans="1:7" x14ac:dyDescent="0.3">
      <c r="A43" s="1">
        <v>2</v>
      </c>
      <c r="B43" s="1">
        <v>1</v>
      </c>
      <c r="C43" t="s">
        <v>80</v>
      </c>
      <c r="D43" t="s">
        <v>26</v>
      </c>
      <c r="E43" t="s">
        <v>13</v>
      </c>
      <c r="F43" s="1" t="s">
        <v>9</v>
      </c>
      <c r="G43" s="1" cm="1">
        <f t="array" ref="G43">_xlfn.IFS(A43=1,5,A43=2,3,A43=3,1,A43=4,1,1,0)+B43*2</f>
        <v>5</v>
      </c>
    </row>
    <row r="44" spans="1:7" x14ac:dyDescent="0.3">
      <c r="A44" s="1">
        <v>3</v>
      </c>
      <c r="B44" s="1">
        <v>0</v>
      </c>
      <c r="C44" t="s">
        <v>80</v>
      </c>
      <c r="D44" t="s">
        <v>206</v>
      </c>
      <c r="E44" t="s">
        <v>189</v>
      </c>
      <c r="F44" s="1" t="s">
        <v>71</v>
      </c>
      <c r="G44" s="1" cm="1">
        <f t="array" ref="G44">_xlfn.IFS(A44=1,5,A44=2,3,A44=3,1,A44=4,1,1,0)+B44*2</f>
        <v>1</v>
      </c>
    </row>
    <row r="45" spans="1:7" x14ac:dyDescent="0.3">
      <c r="A45" s="1">
        <v>3</v>
      </c>
      <c r="B45" s="1">
        <v>0</v>
      </c>
      <c r="C45" t="s">
        <v>80</v>
      </c>
      <c r="D45" t="s">
        <v>207</v>
      </c>
      <c r="E45" t="s">
        <v>189</v>
      </c>
      <c r="F45" s="1" t="s">
        <v>71</v>
      </c>
      <c r="G45" s="1" cm="1">
        <f t="array" ref="G45">_xlfn.IFS(A45=1,5,A45=2,3,A45=3,1,A45=4,1,1,0)+B45*2</f>
        <v>1</v>
      </c>
    </row>
    <row r="46" spans="1:7" x14ac:dyDescent="0.3">
      <c r="A46" s="1">
        <v>1</v>
      </c>
      <c r="B46" s="1">
        <v>2</v>
      </c>
      <c r="C46" t="s">
        <v>208</v>
      </c>
      <c r="D46" t="s">
        <v>209</v>
      </c>
      <c r="E46" t="s">
        <v>210</v>
      </c>
      <c r="F46" s="1" t="s">
        <v>211</v>
      </c>
      <c r="G46" s="1" cm="1">
        <f t="array" ref="G46">_xlfn.IFS(A46=1,5,A46=2,3,A46=3,1,A46=4,1,1,0)+B46*2</f>
        <v>9</v>
      </c>
    </row>
    <row r="47" spans="1:7" x14ac:dyDescent="0.3">
      <c r="A47" s="1">
        <v>2</v>
      </c>
      <c r="B47" s="1">
        <v>1</v>
      </c>
      <c r="C47" t="s">
        <v>208</v>
      </c>
      <c r="D47" t="s">
        <v>212</v>
      </c>
      <c r="E47" t="s">
        <v>22</v>
      </c>
      <c r="F47" s="1" t="s">
        <v>9</v>
      </c>
      <c r="G47" s="1" cm="1">
        <f t="array" ref="G47">_xlfn.IFS(A47=1,5,A47=2,3,A47=3,1,A47=4,1,1,0)+B47*2</f>
        <v>5</v>
      </c>
    </row>
    <row r="48" spans="1:7" x14ac:dyDescent="0.3">
      <c r="A48" s="1">
        <v>3</v>
      </c>
      <c r="B48" s="1">
        <v>0</v>
      </c>
      <c r="C48" t="s">
        <v>208</v>
      </c>
      <c r="D48" t="s">
        <v>81</v>
      </c>
      <c r="E48" t="s">
        <v>39</v>
      </c>
      <c r="F48" s="1" t="s">
        <v>9</v>
      </c>
      <c r="G48" s="1" cm="1">
        <f t="array" ref="G48">_xlfn.IFS(A48=1,5,A48=2,3,A48=3,1,A48=4,1,1,0)+B48*2</f>
        <v>1</v>
      </c>
    </row>
    <row r="49" spans="1:7" x14ac:dyDescent="0.3">
      <c r="A49" s="1">
        <v>3</v>
      </c>
      <c r="B49" s="1">
        <v>0</v>
      </c>
      <c r="C49" t="s">
        <v>208</v>
      </c>
      <c r="D49" t="s">
        <v>213</v>
      </c>
      <c r="E49" t="s">
        <v>202</v>
      </c>
      <c r="F49" s="1" t="s">
        <v>14</v>
      </c>
      <c r="G49" s="1" cm="1">
        <f t="array" ref="G49">_xlfn.IFS(A49=1,5,A49=2,3,A49=3,1,A49=4,1,1,0)+B49*2</f>
        <v>1</v>
      </c>
    </row>
    <row r="50" spans="1:7" x14ac:dyDescent="0.3">
      <c r="A50" s="1">
        <v>1</v>
      </c>
      <c r="B50" s="1">
        <v>3</v>
      </c>
      <c r="C50" t="s">
        <v>214</v>
      </c>
      <c r="D50" t="s">
        <v>215</v>
      </c>
      <c r="E50" t="s">
        <v>216</v>
      </c>
      <c r="F50" s="1" t="s">
        <v>14</v>
      </c>
      <c r="G50" s="1" cm="1">
        <f t="array" ref="G50">_xlfn.IFS(A50=1,5,A50=2,3,A50=3,1,A50=4,1,1,0)+B50*2</f>
        <v>11</v>
      </c>
    </row>
    <row r="51" spans="1:7" x14ac:dyDescent="0.3">
      <c r="A51" s="1">
        <v>2</v>
      </c>
      <c r="B51" s="1">
        <v>2</v>
      </c>
      <c r="C51" t="s">
        <v>214</v>
      </c>
      <c r="D51" t="s">
        <v>31</v>
      </c>
      <c r="E51" t="s">
        <v>22</v>
      </c>
      <c r="F51" s="1" t="s">
        <v>9</v>
      </c>
      <c r="G51" s="1" cm="1">
        <f t="array" ref="G51">_xlfn.IFS(A51=1,5,A51=2,3,A51=3,1,A51=4,1,1,0)+B51*2</f>
        <v>7</v>
      </c>
    </row>
    <row r="52" spans="1:7" x14ac:dyDescent="0.3">
      <c r="A52" s="1">
        <v>3</v>
      </c>
      <c r="B52" s="1">
        <v>0</v>
      </c>
      <c r="C52" t="s">
        <v>214</v>
      </c>
      <c r="D52" t="s">
        <v>217</v>
      </c>
      <c r="E52" t="s">
        <v>189</v>
      </c>
      <c r="F52" s="1" t="s">
        <v>71</v>
      </c>
      <c r="G52" s="1" cm="1">
        <f t="array" ref="G52">_xlfn.IFS(A52=1,5,A52=2,3,A52=3,1,A52=4,1,1,0)+B52*2</f>
        <v>1</v>
      </c>
    </row>
    <row r="53" spans="1:7" x14ac:dyDescent="0.3">
      <c r="A53" s="1">
        <v>3</v>
      </c>
      <c r="B53" s="1">
        <v>0</v>
      </c>
      <c r="C53" t="s">
        <v>214</v>
      </c>
      <c r="D53" t="s">
        <v>218</v>
      </c>
      <c r="E53" t="s">
        <v>73</v>
      </c>
      <c r="F53" s="1" t="s">
        <v>71</v>
      </c>
      <c r="G53" s="1" cm="1">
        <f t="array" ref="G53">_xlfn.IFS(A53=1,5,A53=2,3,A53=3,1,A53=4,1,1,0)+B53*2</f>
        <v>1</v>
      </c>
    </row>
    <row r="54" spans="1:7" x14ac:dyDescent="0.3">
      <c r="A54" s="1">
        <v>1</v>
      </c>
      <c r="B54" s="1">
        <v>2</v>
      </c>
      <c r="C54" t="s">
        <v>83</v>
      </c>
      <c r="D54" t="s">
        <v>30</v>
      </c>
      <c r="E54" t="s">
        <v>22</v>
      </c>
      <c r="F54" s="1" t="s">
        <v>9</v>
      </c>
      <c r="G54" s="1" cm="1">
        <f t="array" ref="G54">_xlfn.IFS(A54=1,5,A54=2,3,A54=3,1,A54=4,1,1,0)+B54*2</f>
        <v>9</v>
      </c>
    </row>
    <row r="55" spans="1:7" x14ac:dyDescent="0.3">
      <c r="A55" s="1">
        <v>2</v>
      </c>
      <c r="B55" s="1">
        <v>1</v>
      </c>
      <c r="C55" t="s">
        <v>83</v>
      </c>
      <c r="D55" t="s">
        <v>84</v>
      </c>
      <c r="E55" t="s">
        <v>11</v>
      </c>
      <c r="F55" s="1" t="s">
        <v>9</v>
      </c>
      <c r="G55" s="1" cm="1">
        <f t="array" ref="G55">_xlfn.IFS(A55=1,5,A55=2,3,A55=3,1,A55=4,1,1,0)+B55*2</f>
        <v>5</v>
      </c>
    </row>
    <row r="56" spans="1:7" x14ac:dyDescent="0.3">
      <c r="A56" s="1">
        <v>3</v>
      </c>
      <c r="B56" s="1">
        <v>1</v>
      </c>
      <c r="C56" t="s">
        <v>83</v>
      </c>
      <c r="D56" t="s">
        <v>82</v>
      </c>
      <c r="E56" t="s">
        <v>11</v>
      </c>
      <c r="F56" s="1" t="s">
        <v>9</v>
      </c>
      <c r="G56" s="1" cm="1">
        <f t="array" ref="G56">_xlfn.IFS(A56=1,5,A56=2,3,A56=3,1,A56=4,1,1,0)+B56*2</f>
        <v>3</v>
      </c>
    </row>
    <row r="57" spans="1:7" x14ac:dyDescent="0.3">
      <c r="A57" s="1">
        <v>3</v>
      </c>
      <c r="B57" s="1">
        <v>0</v>
      </c>
      <c r="C57" t="s">
        <v>83</v>
      </c>
      <c r="D57" t="s">
        <v>219</v>
      </c>
      <c r="E57" t="s">
        <v>145</v>
      </c>
      <c r="F57" s="1" t="s">
        <v>7</v>
      </c>
      <c r="G57" s="1" cm="1">
        <f t="array" ref="G57">_xlfn.IFS(A57=1,5,A57=2,3,A57=3,1,A57=4,1,1,0)+B57*2</f>
        <v>1</v>
      </c>
    </row>
    <row r="58" spans="1:7" x14ac:dyDescent="0.3">
      <c r="A58" s="1">
        <v>1</v>
      </c>
      <c r="B58" s="1">
        <v>2</v>
      </c>
      <c r="C58" t="s">
        <v>220</v>
      </c>
      <c r="D58" t="s">
        <v>33</v>
      </c>
      <c r="E58" t="s">
        <v>12</v>
      </c>
      <c r="F58" s="1" t="s">
        <v>9</v>
      </c>
      <c r="G58" s="1" cm="1">
        <f t="array" ref="G58">_xlfn.IFS(A58=1,5,A58=2,3,A58=3,1,A58=4,1,1,0)+B58*2</f>
        <v>9</v>
      </c>
    </row>
    <row r="59" spans="1:7" x14ac:dyDescent="0.3">
      <c r="A59" s="1">
        <v>2</v>
      </c>
      <c r="B59" s="1">
        <v>1</v>
      </c>
      <c r="C59" t="s">
        <v>220</v>
      </c>
      <c r="D59" t="s">
        <v>221</v>
      </c>
      <c r="E59" t="s">
        <v>131</v>
      </c>
      <c r="F59" s="1" t="s">
        <v>14</v>
      </c>
      <c r="G59" s="1" cm="1">
        <f t="array" ref="G59">_xlfn.IFS(A59=1,5,A59=2,3,A59=3,1,A59=4,1,1,0)+B59*2</f>
        <v>5</v>
      </c>
    </row>
    <row r="60" spans="1:7" x14ac:dyDescent="0.3">
      <c r="A60" s="1">
        <v>3</v>
      </c>
      <c r="B60" s="1">
        <v>1</v>
      </c>
      <c r="C60" t="s">
        <v>220</v>
      </c>
      <c r="D60" t="s">
        <v>222</v>
      </c>
      <c r="E60" t="s">
        <v>202</v>
      </c>
      <c r="F60" s="1" t="s">
        <v>14</v>
      </c>
      <c r="G60" s="1" cm="1">
        <f t="array" ref="G60">_xlfn.IFS(A60=1,5,A60=2,3,A60=3,1,A60=4,1,1,0)+B60*2</f>
        <v>3</v>
      </c>
    </row>
    <row r="61" spans="1:7" x14ac:dyDescent="0.3">
      <c r="A61" s="1">
        <v>3</v>
      </c>
      <c r="B61" s="1">
        <v>0</v>
      </c>
      <c r="C61" t="s">
        <v>220</v>
      </c>
      <c r="D61" t="s">
        <v>223</v>
      </c>
      <c r="E61" t="s">
        <v>189</v>
      </c>
      <c r="F61" s="1" t="s">
        <v>71</v>
      </c>
      <c r="G61" s="1" cm="1">
        <f t="array" ref="G61">_xlfn.IFS(A61=1,5,A61=2,3,A61=3,1,A61=4,1,1,0)+B61*2</f>
        <v>1</v>
      </c>
    </row>
    <row r="62" spans="1:7" x14ac:dyDescent="0.3">
      <c r="A62" s="1">
        <v>1</v>
      </c>
      <c r="B62" s="1">
        <v>2</v>
      </c>
      <c r="C62" t="s">
        <v>85</v>
      </c>
      <c r="D62" t="s">
        <v>224</v>
      </c>
      <c r="E62" t="s">
        <v>216</v>
      </c>
      <c r="F62" s="1" t="s">
        <v>14</v>
      </c>
      <c r="G62" s="1" cm="1">
        <f t="array" ref="G62">_xlfn.IFS(A62=1,5,A62=2,3,A62=3,1,A62=4,1,1,0)+B62*2</f>
        <v>9</v>
      </c>
    </row>
    <row r="63" spans="1:7" x14ac:dyDescent="0.3">
      <c r="A63" s="1">
        <v>2</v>
      </c>
      <c r="B63" s="1">
        <v>0</v>
      </c>
      <c r="C63" t="s">
        <v>85</v>
      </c>
      <c r="D63" t="s">
        <v>225</v>
      </c>
      <c r="E63" t="s">
        <v>145</v>
      </c>
      <c r="F63" s="1" t="s">
        <v>7</v>
      </c>
      <c r="G63" s="1" cm="1">
        <f t="array" ref="G63">_xlfn.IFS(A63=1,5,A63=2,3,A63=3,1,A63=4,1,1,0)+B63*2</f>
        <v>3</v>
      </c>
    </row>
    <row r="64" spans="1:7" x14ac:dyDescent="0.3">
      <c r="A64" s="1">
        <v>3</v>
      </c>
      <c r="B64" s="1">
        <v>0</v>
      </c>
      <c r="C64" t="s">
        <v>85</v>
      </c>
      <c r="D64" t="s">
        <v>226</v>
      </c>
      <c r="E64" t="s">
        <v>35</v>
      </c>
      <c r="F64" s="1" t="s">
        <v>9</v>
      </c>
      <c r="G64" s="1" cm="1">
        <f t="array" ref="G64">_xlfn.IFS(A64=1,5,A64=2,3,A64=3,1,A64=4,1,1,0)+B64*2</f>
        <v>1</v>
      </c>
    </row>
    <row r="65" spans="1:7" x14ac:dyDescent="0.3">
      <c r="A65" s="1">
        <v>1</v>
      </c>
      <c r="B65" s="1">
        <v>2</v>
      </c>
      <c r="C65" t="s">
        <v>254</v>
      </c>
      <c r="D65" t="s">
        <v>90</v>
      </c>
      <c r="E65" t="s">
        <v>19</v>
      </c>
      <c r="F65" s="1" t="s">
        <v>9</v>
      </c>
      <c r="G65" s="1" cm="1">
        <f t="array" ref="G65">_xlfn.IFS(A65=1,5,A65=2,3,A65=3,1,A65=4,1,1,0)+B65*2</f>
        <v>9</v>
      </c>
    </row>
    <row r="66" spans="1:7" x14ac:dyDescent="0.3">
      <c r="A66" s="1">
        <v>2</v>
      </c>
      <c r="B66" s="1">
        <v>0</v>
      </c>
      <c r="C66" t="s">
        <v>254</v>
      </c>
      <c r="D66" t="s">
        <v>36</v>
      </c>
      <c r="E66" t="s">
        <v>22</v>
      </c>
      <c r="F66" s="1" t="s">
        <v>9</v>
      </c>
      <c r="G66" s="1" cm="1">
        <f t="array" ref="G66">_xlfn.IFS(A66=1,5,A66=2,3,A66=3,1,A66=4,1,1,0)+B66*2</f>
        <v>3</v>
      </c>
    </row>
    <row r="67" spans="1:7" x14ac:dyDescent="0.3">
      <c r="A67" s="1">
        <v>3</v>
      </c>
      <c r="B67" s="1">
        <v>0</v>
      </c>
      <c r="C67" t="s">
        <v>254</v>
      </c>
      <c r="D67" t="s">
        <v>91</v>
      </c>
      <c r="E67" t="s">
        <v>13</v>
      </c>
      <c r="F67" s="1" t="s">
        <v>9</v>
      </c>
      <c r="G67" s="1" cm="1">
        <f t="array" ref="G67">_xlfn.IFS(A67=1,5,A67=2,3,A67=3,1,A67=4,1,1,0)+B67*2</f>
        <v>1</v>
      </c>
    </row>
    <row r="68" spans="1:7" x14ac:dyDescent="0.3">
      <c r="A68" s="1">
        <v>1</v>
      </c>
      <c r="B68" s="1">
        <v>1</v>
      </c>
      <c r="C68" t="s">
        <v>86</v>
      </c>
      <c r="D68" t="s">
        <v>227</v>
      </c>
      <c r="E68" t="s">
        <v>12</v>
      </c>
      <c r="F68" s="1" t="s">
        <v>9</v>
      </c>
      <c r="G68" s="1" cm="1">
        <f t="array" ref="G68">_xlfn.IFS(A68=1,5,A68=2,3,A68=3,1,A68=4,1,1,0)+B68*2</f>
        <v>7</v>
      </c>
    </row>
    <row r="69" spans="1:7" x14ac:dyDescent="0.3">
      <c r="A69" s="1">
        <v>2</v>
      </c>
      <c r="B69" s="1">
        <v>0</v>
      </c>
      <c r="C69" t="s">
        <v>86</v>
      </c>
      <c r="D69" t="s">
        <v>228</v>
      </c>
      <c r="E69" t="s">
        <v>22</v>
      </c>
      <c r="F69" s="1" t="s">
        <v>9</v>
      </c>
      <c r="G69" s="1" cm="1">
        <f t="array" ref="G69">_xlfn.IFS(A69=1,5,A69=2,3,A69=3,1,A69=4,1,1,0)+B69*2</f>
        <v>3</v>
      </c>
    </row>
    <row r="70" spans="1:7" x14ac:dyDescent="0.3">
      <c r="A70" s="1">
        <v>1</v>
      </c>
      <c r="B70" s="1">
        <v>2</v>
      </c>
      <c r="C70" t="s">
        <v>229</v>
      </c>
      <c r="D70" t="s">
        <v>87</v>
      </c>
      <c r="E70" t="s">
        <v>39</v>
      </c>
      <c r="F70" s="1" t="s">
        <v>9</v>
      </c>
      <c r="G70" s="1" cm="1">
        <f t="array" ref="G70">_xlfn.IFS(A70=1,5,A70=2,3,A70=3,1,A70=4,1,1,0)+B70*2</f>
        <v>9</v>
      </c>
    </row>
    <row r="71" spans="1:7" x14ac:dyDescent="0.3">
      <c r="A71" s="1">
        <v>2</v>
      </c>
      <c r="B71" s="1">
        <v>0</v>
      </c>
      <c r="C71" t="s">
        <v>229</v>
      </c>
      <c r="D71" t="s">
        <v>230</v>
      </c>
      <c r="E71" t="s">
        <v>145</v>
      </c>
      <c r="F71" s="1" t="s">
        <v>7</v>
      </c>
      <c r="G71" s="1" cm="1">
        <f t="array" ref="G71">_xlfn.IFS(A71=1,5,A71=2,3,A71=3,1,A71=4,1,1,0)+B71*2</f>
        <v>3</v>
      </c>
    </row>
    <row r="72" spans="1:7" x14ac:dyDescent="0.3">
      <c r="A72" s="1">
        <v>3</v>
      </c>
      <c r="B72" s="1">
        <v>0</v>
      </c>
      <c r="C72" t="s">
        <v>229</v>
      </c>
      <c r="D72" t="s">
        <v>231</v>
      </c>
      <c r="E72" t="s">
        <v>133</v>
      </c>
      <c r="F72" s="1" t="s">
        <v>134</v>
      </c>
      <c r="G72" s="1" cm="1">
        <f t="array" ref="G72">_xlfn.IFS(A72=1,5,A72=2,3,A72=3,1,A72=4,1,1,0)+B72*2</f>
        <v>1</v>
      </c>
    </row>
    <row r="73" spans="1:7" x14ac:dyDescent="0.3">
      <c r="A73" s="1">
        <v>1</v>
      </c>
      <c r="B73" s="1">
        <v>3</v>
      </c>
      <c r="C73" t="s">
        <v>232</v>
      </c>
      <c r="D73" t="s">
        <v>28</v>
      </c>
      <c r="E73" t="s">
        <v>19</v>
      </c>
      <c r="F73" s="1" t="s">
        <v>9</v>
      </c>
      <c r="G73" s="1" cm="1">
        <f t="array" ref="G73">_xlfn.IFS(A73=1,5,A73=2,3,A73=3,1,A73=4,1,1,0)+B73*2</f>
        <v>11</v>
      </c>
    </row>
    <row r="74" spans="1:7" x14ac:dyDescent="0.3">
      <c r="A74" s="1">
        <v>2</v>
      </c>
      <c r="B74" s="1">
        <v>2</v>
      </c>
      <c r="C74" t="s">
        <v>232</v>
      </c>
      <c r="D74" t="s">
        <v>233</v>
      </c>
      <c r="E74" t="s">
        <v>138</v>
      </c>
      <c r="F74" s="1" t="s">
        <v>139</v>
      </c>
      <c r="G74" s="1" cm="1">
        <f t="array" ref="G74">_xlfn.IFS(A74=1,5,A74=2,3,A74=3,1,A74=4,1,1,0)+B74*2</f>
        <v>7</v>
      </c>
    </row>
    <row r="75" spans="1:7" x14ac:dyDescent="0.3">
      <c r="A75" s="1">
        <v>3</v>
      </c>
      <c r="B75" s="1">
        <v>1</v>
      </c>
      <c r="C75" t="s">
        <v>232</v>
      </c>
      <c r="D75" t="s">
        <v>234</v>
      </c>
      <c r="E75" t="s">
        <v>133</v>
      </c>
      <c r="F75" s="1" t="s">
        <v>134</v>
      </c>
      <c r="G75" s="1" cm="1">
        <f t="array" ref="G75">_xlfn.IFS(A75=1,5,A75=2,3,A75=3,1,A75=4,1,1,0)+B75*2</f>
        <v>3</v>
      </c>
    </row>
    <row r="76" spans="1:7" x14ac:dyDescent="0.3">
      <c r="A76" s="1">
        <v>3</v>
      </c>
      <c r="B76" s="1">
        <v>1</v>
      </c>
      <c r="C76" t="s">
        <v>232</v>
      </c>
      <c r="D76" t="s">
        <v>88</v>
      </c>
      <c r="E76" t="s">
        <v>12</v>
      </c>
      <c r="F76" s="1" t="s">
        <v>9</v>
      </c>
      <c r="G76" s="1" cm="1">
        <f t="array" ref="G76">_xlfn.IFS(A76=1,5,A76=2,3,A76=3,1,A76=4,1,1,0)+B76*2</f>
        <v>3</v>
      </c>
    </row>
    <row r="77" spans="1:7" x14ac:dyDescent="0.3">
      <c r="A77" s="1">
        <v>1</v>
      </c>
      <c r="B77" s="1">
        <v>1</v>
      </c>
      <c r="C77" t="s">
        <v>235</v>
      </c>
      <c r="D77" t="s">
        <v>89</v>
      </c>
      <c r="E77" t="s">
        <v>11</v>
      </c>
      <c r="F77" s="1" t="s">
        <v>9</v>
      </c>
      <c r="G77" s="1" cm="1">
        <f t="array" ref="G77">_xlfn.IFS(A77=1,5,A77=2,3,A77=3,1,A77=4,1,1,0)+B77*2</f>
        <v>7</v>
      </c>
    </row>
    <row r="78" spans="1:7" x14ac:dyDescent="0.3">
      <c r="A78" s="1">
        <v>2</v>
      </c>
      <c r="B78" s="1">
        <v>0</v>
      </c>
      <c r="C78" t="s">
        <v>235</v>
      </c>
      <c r="D78" t="s">
        <v>29</v>
      </c>
      <c r="E78" t="s">
        <v>19</v>
      </c>
      <c r="F78" s="1" t="s">
        <v>9</v>
      </c>
      <c r="G78" s="1" cm="1">
        <f t="array" ref="G78">_xlfn.IFS(A78=1,5,A78=2,3,A78=3,1,A78=4,1,1,0)+B78*2</f>
        <v>3</v>
      </c>
    </row>
    <row r="79" spans="1:7" x14ac:dyDescent="0.3">
      <c r="A79" s="1">
        <v>1</v>
      </c>
      <c r="B79" s="1">
        <v>2</v>
      </c>
      <c r="C79" t="s">
        <v>236</v>
      </c>
      <c r="D79" t="s">
        <v>237</v>
      </c>
      <c r="E79" t="s">
        <v>189</v>
      </c>
      <c r="F79" s="1" t="s">
        <v>71</v>
      </c>
      <c r="G79" s="1" cm="1">
        <f t="array" ref="G79">_xlfn.IFS(A79=1,5,A79=2,3,A79=3,1,A79=4,1,1,0)+B79*2</f>
        <v>9</v>
      </c>
    </row>
    <row r="80" spans="1:7" x14ac:dyDescent="0.3">
      <c r="A80" s="1">
        <v>2</v>
      </c>
      <c r="B80" s="1">
        <v>1</v>
      </c>
      <c r="C80" t="s">
        <v>236</v>
      </c>
      <c r="D80" t="s">
        <v>238</v>
      </c>
      <c r="E80" t="s">
        <v>239</v>
      </c>
      <c r="F80" s="1" t="s">
        <v>134</v>
      </c>
      <c r="G80" s="1" cm="1">
        <f t="array" ref="G80">_xlfn.IFS(A80=1,5,A80=2,3,A80=3,1,A80=4,1,1,0)+B80*2</f>
        <v>5</v>
      </c>
    </row>
    <row r="81" spans="1:7" x14ac:dyDescent="0.3">
      <c r="A81" s="1">
        <v>3</v>
      </c>
      <c r="B81" s="1">
        <v>0</v>
      </c>
      <c r="C81" t="s">
        <v>236</v>
      </c>
      <c r="D81" t="s">
        <v>32</v>
      </c>
      <c r="E81" t="s">
        <v>11</v>
      </c>
      <c r="F81" s="1" t="s">
        <v>9</v>
      </c>
      <c r="G81" s="1" cm="1">
        <f t="array" ref="G81">_xlfn.IFS(A81=1,5,A81=2,3,A81=3,1,A81=4,1,1,0)+B81*2</f>
        <v>1</v>
      </c>
    </row>
    <row r="82" spans="1:7" x14ac:dyDescent="0.3">
      <c r="A82" s="1">
        <v>3</v>
      </c>
      <c r="B82" s="1">
        <v>0</v>
      </c>
      <c r="C82" t="s">
        <v>236</v>
      </c>
      <c r="D82" t="s">
        <v>240</v>
      </c>
      <c r="E82" t="s">
        <v>150</v>
      </c>
      <c r="F82" s="1" t="s">
        <v>14</v>
      </c>
      <c r="G82" s="1" cm="1">
        <f t="array" ref="G82">_xlfn.IFS(A82=1,5,A82=2,3,A82=3,1,A82=4,1,1,0)+B82*2</f>
        <v>1</v>
      </c>
    </row>
    <row r="83" spans="1:7" x14ac:dyDescent="0.3">
      <c r="A83" s="1">
        <v>1</v>
      </c>
      <c r="B83" s="1">
        <v>1</v>
      </c>
      <c r="C83" t="s">
        <v>241</v>
      </c>
      <c r="D83" t="s">
        <v>34</v>
      </c>
      <c r="E83" t="s">
        <v>19</v>
      </c>
      <c r="F83" s="1" t="s">
        <v>9</v>
      </c>
      <c r="G83" s="1" cm="1">
        <f t="array" ref="G83">_xlfn.IFS(A83=1,5,A83=2,3,A83=3,1,A83=4,1,1,0)+B83*2</f>
        <v>7</v>
      </c>
    </row>
    <row r="84" spans="1:7" x14ac:dyDescent="0.3">
      <c r="A84" s="1">
        <v>2</v>
      </c>
      <c r="B84" s="1">
        <v>0</v>
      </c>
      <c r="C84" t="s">
        <v>241</v>
      </c>
      <c r="D84" t="s">
        <v>242</v>
      </c>
      <c r="E84" t="s">
        <v>243</v>
      </c>
      <c r="F84" s="1" t="s">
        <v>9</v>
      </c>
      <c r="G84" s="1" cm="1">
        <f t="array" ref="G84">_xlfn.IFS(A84=1,5,A84=2,3,A84=3,1,A84=4,1,1,0)+B84*2</f>
        <v>3</v>
      </c>
    </row>
    <row r="85" spans="1:7" x14ac:dyDescent="0.3">
      <c r="A85" s="1">
        <v>1</v>
      </c>
      <c r="B85" s="1">
        <v>3</v>
      </c>
      <c r="C85" t="s">
        <v>244</v>
      </c>
      <c r="D85" t="s">
        <v>245</v>
      </c>
      <c r="E85" t="s">
        <v>145</v>
      </c>
      <c r="F85" s="1" t="s">
        <v>7</v>
      </c>
      <c r="G85" s="1" cm="1">
        <f t="array" ref="G85">_xlfn.IFS(A85=1,5,A85=2,3,A85=3,1,A85=4,1,1,0)+B85*2</f>
        <v>11</v>
      </c>
    </row>
    <row r="86" spans="1:7" x14ac:dyDescent="0.3">
      <c r="A86" s="1">
        <v>2</v>
      </c>
      <c r="B86" s="1">
        <v>1</v>
      </c>
      <c r="C86" t="s">
        <v>244</v>
      </c>
      <c r="D86" t="s">
        <v>246</v>
      </c>
      <c r="E86" t="s">
        <v>22</v>
      </c>
      <c r="F86" s="1" t="s">
        <v>9</v>
      </c>
      <c r="G86" s="1" cm="1">
        <f t="array" ref="G86">_xlfn.IFS(A86=1,5,A86=2,3,A86=3,1,A86=4,1,1,0)+B86*2</f>
        <v>5</v>
      </c>
    </row>
    <row r="87" spans="1:7" x14ac:dyDescent="0.3">
      <c r="A87" s="1">
        <v>3</v>
      </c>
      <c r="B87" s="1">
        <v>0</v>
      </c>
      <c r="C87" t="s">
        <v>244</v>
      </c>
      <c r="D87" t="s">
        <v>247</v>
      </c>
      <c r="E87" t="s">
        <v>22</v>
      </c>
      <c r="F87" s="1" t="s">
        <v>9</v>
      </c>
      <c r="G87" s="1" cm="1">
        <f t="array" ref="G87">_xlfn.IFS(A87=1,5,A87=2,3,A87=3,1,A87=4,1,1,0)+B87*2</f>
        <v>1</v>
      </c>
    </row>
    <row r="88" spans="1:7" x14ac:dyDescent="0.3">
      <c r="A88" s="1">
        <v>3</v>
      </c>
      <c r="B88" s="1">
        <v>0</v>
      </c>
      <c r="C88" t="s">
        <v>244</v>
      </c>
      <c r="D88" t="s">
        <v>248</v>
      </c>
      <c r="E88" t="s">
        <v>243</v>
      </c>
      <c r="F88" s="1" t="s">
        <v>9</v>
      </c>
      <c r="G88" s="1" cm="1">
        <f t="array" ref="G88">_xlfn.IFS(A88=1,5,A88=2,3,A88=3,1,A88=4,1,1,0)+B88*2</f>
        <v>1</v>
      </c>
    </row>
    <row r="89" spans="1:7" x14ac:dyDescent="0.3">
      <c r="A89" s="1">
        <v>1</v>
      </c>
      <c r="B89" s="1">
        <v>2</v>
      </c>
      <c r="C89" t="s">
        <v>249</v>
      </c>
      <c r="D89" t="s">
        <v>250</v>
      </c>
      <c r="E89" t="s">
        <v>128</v>
      </c>
      <c r="F89" s="1" t="s">
        <v>14</v>
      </c>
      <c r="G89" s="1" cm="1">
        <f t="array" ref="G89">_xlfn.IFS(A89=1,5,A89=2,3,A89=3,1,A89=4,1,1,0)+B89*2</f>
        <v>9</v>
      </c>
    </row>
    <row r="90" spans="1:7" x14ac:dyDescent="0.3">
      <c r="A90" s="1">
        <v>2</v>
      </c>
      <c r="B90" s="1">
        <v>1</v>
      </c>
      <c r="C90" t="s">
        <v>249</v>
      </c>
      <c r="D90" t="s">
        <v>251</v>
      </c>
      <c r="E90" t="s">
        <v>12</v>
      </c>
      <c r="F90" s="1" t="s">
        <v>9</v>
      </c>
      <c r="G90" s="1" cm="1">
        <f t="array" ref="G90">_xlfn.IFS(A90=1,5,A90=2,3,A90=3,1,A90=4,1,1,0)+B90*2</f>
        <v>5</v>
      </c>
    </row>
    <row r="91" spans="1:7" x14ac:dyDescent="0.3">
      <c r="A91" s="1">
        <v>3</v>
      </c>
      <c r="B91" s="1">
        <v>0</v>
      </c>
      <c r="C91" t="s">
        <v>249</v>
      </c>
      <c r="D91" t="s">
        <v>252</v>
      </c>
      <c r="E91" t="s">
        <v>243</v>
      </c>
      <c r="F91" s="1" t="s">
        <v>9</v>
      </c>
      <c r="G91" s="1" cm="1">
        <f t="array" ref="G91">_xlfn.IFS(A91=1,5,A91=2,3,A91=3,1,A91=4,1,1,0)+B91*2</f>
        <v>1</v>
      </c>
    </row>
    <row r="92" spans="1:7" x14ac:dyDescent="0.3">
      <c r="A92" s="1">
        <v>3</v>
      </c>
      <c r="B92" s="1">
        <v>0</v>
      </c>
      <c r="C92" t="s">
        <v>249</v>
      </c>
      <c r="D92" t="s">
        <v>253</v>
      </c>
      <c r="E92" t="s">
        <v>243</v>
      </c>
      <c r="F92" s="1" t="s">
        <v>9</v>
      </c>
      <c r="G92" s="1" cm="1">
        <f t="array" ref="G92">_xlfn.IFS(A92=1,5,A92=2,3,A92=3,1,A92=4,1,1,0)+B92*2</f>
        <v>1</v>
      </c>
    </row>
    <row r="93" spans="1:7" x14ac:dyDescent="0.3">
      <c r="A93" s="1">
        <v>1</v>
      </c>
      <c r="B93" s="1">
        <v>1</v>
      </c>
      <c r="C93" t="s">
        <v>318</v>
      </c>
      <c r="D93" t="s">
        <v>319</v>
      </c>
      <c r="E93" t="s">
        <v>114</v>
      </c>
      <c r="F93" s="1" t="s">
        <v>9</v>
      </c>
      <c r="G93" s="1" cm="1">
        <f t="array" ref="G93">_xlfn.IFS(A93=1,5,A93=2,3,A93=3,1,A93=4,1,1,0)+B93*2</f>
        <v>7</v>
      </c>
    </row>
    <row r="94" spans="1:7" x14ac:dyDescent="0.3">
      <c r="A94" s="1">
        <v>2</v>
      </c>
      <c r="B94" s="1">
        <v>1</v>
      </c>
      <c r="C94" t="s">
        <v>318</v>
      </c>
      <c r="D94" t="s">
        <v>320</v>
      </c>
      <c r="E94" t="s">
        <v>8</v>
      </c>
      <c r="F94" s="1" t="s">
        <v>9</v>
      </c>
      <c r="G94" s="1" cm="1">
        <f t="array" ref="G94">_xlfn.IFS(A94=1,5,A94=2,3,A94=3,1,A94=4,1,1,0)+B94*2</f>
        <v>5</v>
      </c>
    </row>
    <row r="95" spans="1:7" x14ac:dyDescent="0.3">
      <c r="A95" s="1">
        <v>3</v>
      </c>
      <c r="B95" s="1">
        <v>0</v>
      </c>
      <c r="C95" t="s">
        <v>318</v>
      </c>
      <c r="D95" t="s">
        <v>321</v>
      </c>
      <c r="E95" t="s">
        <v>114</v>
      </c>
      <c r="F95" s="1" t="s">
        <v>9</v>
      </c>
      <c r="G95" s="1" cm="1">
        <f t="array" ref="G95">_xlfn.IFS(A95=1,5,A95=2,3,A95=3,1,A95=4,1,1,0)+B95*2</f>
        <v>1</v>
      </c>
    </row>
    <row r="96" spans="1:7" x14ac:dyDescent="0.3">
      <c r="A96" s="1">
        <v>1</v>
      </c>
      <c r="B96" s="1">
        <v>1</v>
      </c>
      <c r="C96" t="s">
        <v>126</v>
      </c>
      <c r="D96" t="s">
        <v>65</v>
      </c>
      <c r="E96" t="s">
        <v>35</v>
      </c>
      <c r="F96" s="1" t="s">
        <v>9</v>
      </c>
      <c r="G96" s="1" cm="1">
        <f t="array" ref="G96">_xlfn.IFS(A96=1,5,A96=2,3,A96=3,1,A96=4,1,1,0)+B96*2</f>
        <v>7</v>
      </c>
    </row>
    <row r="97" spans="1:7" x14ac:dyDescent="0.3">
      <c r="A97" s="1">
        <v>2</v>
      </c>
      <c r="B97" s="1">
        <v>0</v>
      </c>
      <c r="C97" t="s">
        <v>126</v>
      </c>
      <c r="D97" t="s">
        <v>127</v>
      </c>
      <c r="E97" t="s">
        <v>128</v>
      </c>
      <c r="F97" s="1" t="s">
        <v>14</v>
      </c>
      <c r="G97" s="1" cm="1">
        <f t="array" ref="G97">_xlfn.IFS(A97=1,5,A97=2,3,A97=3,1,A97=4,1,1,0)+B97*2</f>
        <v>3</v>
      </c>
    </row>
    <row r="98" spans="1:7" x14ac:dyDescent="0.3">
      <c r="A98" s="1">
        <v>1</v>
      </c>
      <c r="B98" s="1">
        <v>3</v>
      </c>
      <c r="C98" t="s">
        <v>129</v>
      </c>
      <c r="D98" t="s">
        <v>66</v>
      </c>
      <c r="E98" t="s">
        <v>12</v>
      </c>
      <c r="F98" s="1" t="s">
        <v>9</v>
      </c>
      <c r="G98" s="1" cm="1">
        <f t="array" ref="G98">_xlfn.IFS(A98=1,5,A98=2,3,A98=3,1,A98=4,1,1,0)+B98*2</f>
        <v>11</v>
      </c>
    </row>
    <row r="99" spans="1:7" x14ac:dyDescent="0.3">
      <c r="A99" s="1">
        <v>2</v>
      </c>
      <c r="B99" s="1">
        <v>1</v>
      </c>
      <c r="C99" t="s">
        <v>129</v>
      </c>
      <c r="D99" t="s">
        <v>130</v>
      </c>
      <c r="E99" t="s">
        <v>131</v>
      </c>
      <c r="F99" s="1" t="s">
        <v>14</v>
      </c>
      <c r="G99" s="1" cm="1">
        <f t="array" ref="G99">_xlfn.IFS(A99=1,5,A99=2,3,A99=3,1,A99=4,1,1,0)+B99*2</f>
        <v>5</v>
      </c>
    </row>
    <row r="100" spans="1:7" x14ac:dyDescent="0.3">
      <c r="A100" s="1">
        <v>3</v>
      </c>
      <c r="B100" s="1">
        <v>0</v>
      </c>
      <c r="C100" t="s">
        <v>129</v>
      </c>
      <c r="D100" t="s">
        <v>132</v>
      </c>
      <c r="E100" t="s">
        <v>133</v>
      </c>
      <c r="F100" s="1" t="s">
        <v>134</v>
      </c>
      <c r="G100" s="1" cm="1">
        <f t="array" ref="G100">_xlfn.IFS(A100=1,5,A100=2,3,A100=3,1,A100=4,1,1,0)+B100*2</f>
        <v>1</v>
      </c>
    </row>
    <row r="101" spans="1:7" x14ac:dyDescent="0.3">
      <c r="A101" s="1">
        <v>3</v>
      </c>
      <c r="B101" s="1">
        <v>0</v>
      </c>
      <c r="C101" t="s">
        <v>129</v>
      </c>
      <c r="D101" t="s">
        <v>135</v>
      </c>
      <c r="E101" t="s">
        <v>35</v>
      </c>
      <c r="F101" s="1" t="s">
        <v>9</v>
      </c>
      <c r="G101" s="1" cm="1">
        <f t="array" ref="G101">_xlfn.IFS(A101=1,5,A101=2,3,A101=3,1,A101=4,1,1,0)+B101*2</f>
        <v>1</v>
      </c>
    </row>
    <row r="102" spans="1:7" x14ac:dyDescent="0.3">
      <c r="A102" s="1">
        <v>1</v>
      </c>
      <c r="B102" s="1">
        <v>2</v>
      </c>
      <c r="C102" t="s">
        <v>136</v>
      </c>
      <c r="D102" t="s">
        <v>137</v>
      </c>
      <c r="E102" t="s">
        <v>138</v>
      </c>
      <c r="F102" s="1" t="s">
        <v>139</v>
      </c>
      <c r="G102" s="1" cm="1">
        <f t="array" ref="G102">_xlfn.IFS(A102=1,5,A102=2,3,A102=3,1,A102=4,1,1,0)+B102*2</f>
        <v>9</v>
      </c>
    </row>
    <row r="103" spans="1:7" x14ac:dyDescent="0.3">
      <c r="A103" s="1">
        <v>2</v>
      </c>
      <c r="B103" s="1">
        <v>1</v>
      </c>
      <c r="C103" t="s">
        <v>136</v>
      </c>
      <c r="D103" t="s">
        <v>140</v>
      </c>
      <c r="E103" t="s">
        <v>128</v>
      </c>
      <c r="F103" s="1" t="s">
        <v>14</v>
      </c>
      <c r="G103" s="1" cm="1">
        <f t="array" ref="G103">_xlfn.IFS(A103=1,5,A103=2,3,A103=3,1,A103=4,1,1,0)+B103*2</f>
        <v>5</v>
      </c>
    </row>
    <row r="104" spans="1:7" x14ac:dyDescent="0.3">
      <c r="A104" s="1">
        <v>3</v>
      </c>
      <c r="B104" s="1">
        <v>0</v>
      </c>
      <c r="C104" t="s">
        <v>136</v>
      </c>
      <c r="D104" t="s">
        <v>141</v>
      </c>
      <c r="E104" t="s">
        <v>35</v>
      </c>
      <c r="F104" s="1" t="s">
        <v>9</v>
      </c>
      <c r="G104" s="1" cm="1">
        <f t="array" ref="G104">_xlfn.IFS(A104=1,5,A104=2,3,A104=3,1,A104=4,1,1,0)+B104*2</f>
        <v>1</v>
      </c>
    </row>
    <row r="105" spans="1:7" x14ac:dyDescent="0.3">
      <c r="A105" s="1">
        <v>3</v>
      </c>
      <c r="B105" s="1">
        <v>0</v>
      </c>
      <c r="C105" t="s">
        <v>136</v>
      </c>
      <c r="D105" t="s">
        <v>142</v>
      </c>
      <c r="E105" t="s">
        <v>13</v>
      </c>
      <c r="F105" s="1" t="s">
        <v>9</v>
      </c>
      <c r="G105" s="1" cm="1">
        <f t="array" ref="G105">_xlfn.IFS(A105=1,5,A105=2,3,A105=3,1,A105=4,1,1,0)+B105*2</f>
        <v>1</v>
      </c>
    </row>
    <row r="106" spans="1:7" x14ac:dyDescent="0.3">
      <c r="A106" s="1">
        <v>1</v>
      </c>
      <c r="B106" s="1">
        <v>1</v>
      </c>
      <c r="C106" t="s">
        <v>104</v>
      </c>
      <c r="D106" t="s">
        <v>326</v>
      </c>
      <c r="E106" t="s">
        <v>202</v>
      </c>
      <c r="F106" s="1" t="s">
        <v>14</v>
      </c>
      <c r="G106" s="1" cm="1">
        <f t="array" ref="G106">_xlfn.IFS(A106=1,5,A106=2,3,A106=3,1,A106=4,1,1,0)+B106*2</f>
        <v>7</v>
      </c>
    </row>
    <row r="107" spans="1:7" x14ac:dyDescent="0.3">
      <c r="A107" s="1">
        <v>2</v>
      </c>
      <c r="B107" s="1">
        <v>0</v>
      </c>
      <c r="C107" t="s">
        <v>104</v>
      </c>
      <c r="D107" t="s">
        <v>327</v>
      </c>
      <c r="E107" t="s">
        <v>19</v>
      </c>
      <c r="F107" s="1" t="s">
        <v>9</v>
      </c>
      <c r="G107" s="1" cm="1">
        <f t="array" ref="G107">_xlfn.IFS(A107=1,5,A107=2,3,A107=3,1,A107=4,1,1,0)+B107*2</f>
        <v>3</v>
      </c>
    </row>
    <row r="108" spans="1:7" x14ac:dyDescent="0.3">
      <c r="A108" s="1">
        <v>1</v>
      </c>
      <c r="B108" s="1">
        <v>2</v>
      </c>
      <c r="C108" t="s">
        <v>102</v>
      </c>
      <c r="D108" t="s">
        <v>322</v>
      </c>
      <c r="E108" t="s">
        <v>16</v>
      </c>
      <c r="F108" s="1" t="s">
        <v>9</v>
      </c>
      <c r="G108" s="1" cm="1">
        <f t="array" ref="G108">_xlfn.IFS(A108=1,5,A108=2,3,A108=3,1,A108=4,1,1,0)+B108*2</f>
        <v>9</v>
      </c>
    </row>
    <row r="109" spans="1:7" x14ac:dyDescent="0.3">
      <c r="A109" s="1">
        <v>2</v>
      </c>
      <c r="B109" s="1">
        <v>2</v>
      </c>
      <c r="C109" t="s">
        <v>102</v>
      </c>
      <c r="D109" t="s">
        <v>323</v>
      </c>
      <c r="E109" t="s">
        <v>133</v>
      </c>
      <c r="F109" s="1" t="s">
        <v>134</v>
      </c>
      <c r="G109" s="1" cm="1">
        <f t="array" ref="G109">_xlfn.IFS(A109=1,5,A109=2,3,A109=3,1,A109=4,1,1,0)+B109*2</f>
        <v>7</v>
      </c>
    </row>
    <row r="110" spans="1:7" x14ac:dyDescent="0.3">
      <c r="A110" s="1">
        <v>3</v>
      </c>
      <c r="B110" s="1">
        <v>0</v>
      </c>
      <c r="C110" t="s">
        <v>102</v>
      </c>
      <c r="D110" t="s">
        <v>40</v>
      </c>
      <c r="E110" t="s">
        <v>8</v>
      </c>
      <c r="F110" s="1" t="s">
        <v>9</v>
      </c>
      <c r="G110" s="1" cm="1">
        <f t="array" ref="G110">_xlfn.IFS(A110=1,5,A110=2,3,A110=3,1,A110=4,1,1,0)+B110*2</f>
        <v>1</v>
      </c>
    </row>
    <row r="111" spans="1:7" x14ac:dyDescent="0.3">
      <c r="A111" s="1">
        <v>3</v>
      </c>
      <c r="B111" s="1">
        <v>0</v>
      </c>
      <c r="C111" t="s">
        <v>102</v>
      </c>
      <c r="D111" t="s">
        <v>103</v>
      </c>
      <c r="E111" t="s">
        <v>8</v>
      </c>
      <c r="F111" s="1" t="s">
        <v>9</v>
      </c>
      <c r="G111" s="1" cm="1">
        <f t="array" ref="G111">_xlfn.IFS(A111=1,5,A111=2,3,A111=3,1,A111=4,1,1,0)+B111*2</f>
        <v>1</v>
      </c>
    </row>
    <row r="112" spans="1:7" x14ac:dyDescent="0.3">
      <c r="A112" s="1">
        <v>1</v>
      </c>
      <c r="B112" s="1">
        <v>1</v>
      </c>
      <c r="C112" t="s">
        <v>324</v>
      </c>
      <c r="D112" t="s">
        <v>41</v>
      </c>
      <c r="E112" t="s">
        <v>8</v>
      </c>
      <c r="F112" s="1" t="s">
        <v>9</v>
      </c>
      <c r="G112" s="1" cm="1">
        <f t="array" ref="G112">_xlfn.IFS(A112=1,5,A112=2,3,A112=3,1,A112=4,1,1,0)+B112*2</f>
        <v>7</v>
      </c>
    </row>
    <row r="113" spans="1:7" x14ac:dyDescent="0.3">
      <c r="A113" s="1">
        <v>2</v>
      </c>
      <c r="B113" s="1">
        <v>0</v>
      </c>
      <c r="C113" t="s">
        <v>324</v>
      </c>
      <c r="D113" t="s">
        <v>325</v>
      </c>
      <c r="E113" t="s">
        <v>133</v>
      </c>
      <c r="F113" s="1" t="s">
        <v>134</v>
      </c>
      <c r="G113" s="1" cm="1">
        <f t="array" ref="G113">_xlfn.IFS(A113=1,5,A113=2,3,A113=3,1,A113=4,1,1,0)+B113*2</f>
        <v>3</v>
      </c>
    </row>
    <row r="114" spans="1:7" x14ac:dyDescent="0.3">
      <c r="A114" s="1">
        <v>1</v>
      </c>
      <c r="B114" s="1">
        <v>1</v>
      </c>
      <c r="C114" t="s">
        <v>143</v>
      </c>
      <c r="D114" t="s">
        <v>144</v>
      </c>
      <c r="E114" t="s">
        <v>145</v>
      </c>
      <c r="F114" s="1" t="s">
        <v>7</v>
      </c>
      <c r="G114" s="1" cm="1">
        <f t="array" ref="G114">_xlfn.IFS(A114=1,5,A114=2,3,A114=3,1,A114=4,1,1,0)+B114*2</f>
        <v>7</v>
      </c>
    </row>
    <row r="115" spans="1:7" x14ac:dyDescent="0.3">
      <c r="A115" s="1">
        <v>2</v>
      </c>
      <c r="B115" s="1">
        <v>0</v>
      </c>
      <c r="C115" t="s">
        <v>143</v>
      </c>
      <c r="D115" t="s">
        <v>146</v>
      </c>
      <c r="E115" t="s">
        <v>138</v>
      </c>
      <c r="F115" s="1" t="s">
        <v>139</v>
      </c>
      <c r="G115" s="1" cm="1">
        <f t="array" ref="G115">_xlfn.IFS(A115=1,5,A115=2,3,A115=3,1,A115=4,1,1,0)+B115*2</f>
        <v>3</v>
      </c>
    </row>
    <row r="116" spans="1:7" x14ac:dyDescent="0.3">
      <c r="A116" s="1">
        <v>1</v>
      </c>
      <c r="B116" s="1">
        <v>2</v>
      </c>
      <c r="C116" t="s">
        <v>147</v>
      </c>
      <c r="D116" t="s">
        <v>10</v>
      </c>
      <c r="E116" t="s">
        <v>11</v>
      </c>
      <c r="F116" s="1" t="s">
        <v>9</v>
      </c>
      <c r="G116" s="1" cm="1">
        <f t="array" ref="G116">_xlfn.IFS(A116=1,5,A116=2,3,A116=3,1,A116=4,1,1,0)+B116*2</f>
        <v>9</v>
      </c>
    </row>
    <row r="117" spans="1:7" x14ac:dyDescent="0.3">
      <c r="A117" s="1">
        <v>2</v>
      </c>
      <c r="B117" s="1">
        <v>1</v>
      </c>
      <c r="C117" t="s">
        <v>147</v>
      </c>
      <c r="D117" t="s">
        <v>67</v>
      </c>
      <c r="E117" t="s">
        <v>8</v>
      </c>
      <c r="F117" s="1" t="s">
        <v>9</v>
      </c>
      <c r="G117" s="1" cm="1">
        <f t="array" ref="G117">_xlfn.IFS(A117=1,5,A117=2,3,A117=3,1,A117=4,1,1,0)+B117*2</f>
        <v>5</v>
      </c>
    </row>
    <row r="118" spans="1:7" x14ac:dyDescent="0.3">
      <c r="A118" s="1">
        <v>3</v>
      </c>
      <c r="B118" s="1">
        <v>1</v>
      </c>
      <c r="C118" t="s">
        <v>147</v>
      </c>
      <c r="D118" t="s">
        <v>148</v>
      </c>
      <c r="E118" t="s">
        <v>138</v>
      </c>
      <c r="F118" s="1" t="s">
        <v>139</v>
      </c>
      <c r="G118" s="1" cm="1">
        <f t="array" ref="G118">_xlfn.IFS(A118=1,5,A118=2,3,A118=3,1,A118=4,1,1,0)+B118*2</f>
        <v>3</v>
      </c>
    </row>
    <row r="119" spans="1:7" x14ac:dyDescent="0.3">
      <c r="A119" s="1">
        <v>3</v>
      </c>
      <c r="B119" s="1">
        <v>1</v>
      </c>
      <c r="C119" t="s">
        <v>147</v>
      </c>
      <c r="D119" t="s">
        <v>149</v>
      </c>
      <c r="E119" t="s">
        <v>150</v>
      </c>
      <c r="F119" s="1" t="s">
        <v>14</v>
      </c>
      <c r="G119" s="1" cm="1">
        <f t="array" ref="G119">_xlfn.IFS(A119=1,5,A119=2,3,A119=3,1,A119=4,1,1,0)+B119*2</f>
        <v>3</v>
      </c>
    </row>
    <row r="120" spans="1:7" x14ac:dyDescent="0.3">
      <c r="A120" s="1">
        <v>1</v>
      </c>
      <c r="B120" s="1">
        <v>3</v>
      </c>
      <c r="C120" t="s">
        <v>151</v>
      </c>
      <c r="D120" t="s">
        <v>152</v>
      </c>
      <c r="E120" t="s">
        <v>138</v>
      </c>
      <c r="F120" s="1" t="s">
        <v>139</v>
      </c>
      <c r="G120" s="1" cm="1">
        <f t="array" ref="G120">_xlfn.IFS(A120=1,5,A120=2,3,A120=3,1,A120=4,1,1,0)+B120*2</f>
        <v>11</v>
      </c>
    </row>
    <row r="121" spans="1:7" x14ac:dyDescent="0.3">
      <c r="A121" s="1">
        <v>2</v>
      </c>
      <c r="B121" s="1">
        <v>1</v>
      </c>
      <c r="C121" t="s">
        <v>151</v>
      </c>
      <c r="D121" t="s">
        <v>153</v>
      </c>
      <c r="E121" t="s">
        <v>133</v>
      </c>
      <c r="F121" s="1" t="s">
        <v>134</v>
      </c>
      <c r="G121" s="1" cm="1">
        <f t="array" ref="G121">_xlfn.IFS(A121=1,5,A121=2,3,A121=3,1,A121=4,1,1,0)+B121*2</f>
        <v>5</v>
      </c>
    </row>
    <row r="122" spans="1:7" x14ac:dyDescent="0.3">
      <c r="A122" s="1">
        <v>3</v>
      </c>
      <c r="B122" s="1">
        <v>0</v>
      </c>
      <c r="C122" t="s">
        <v>151</v>
      </c>
      <c r="D122" t="s">
        <v>154</v>
      </c>
      <c r="E122" t="s">
        <v>133</v>
      </c>
      <c r="F122" s="1" t="s">
        <v>134</v>
      </c>
      <c r="G122" s="1" cm="1">
        <f t="array" ref="G122">_xlfn.IFS(A122=1,5,A122=2,3,A122=3,1,A122=4,1,1,0)+B122*2</f>
        <v>1</v>
      </c>
    </row>
    <row r="123" spans="1:7" x14ac:dyDescent="0.3">
      <c r="A123" s="1">
        <v>3</v>
      </c>
      <c r="B123" s="1">
        <v>0</v>
      </c>
      <c r="C123" t="s">
        <v>151</v>
      </c>
      <c r="D123" t="s">
        <v>155</v>
      </c>
      <c r="E123" t="s">
        <v>133</v>
      </c>
      <c r="F123" s="1" t="s">
        <v>134</v>
      </c>
      <c r="G123" s="1" cm="1">
        <f t="array" ref="G123">_xlfn.IFS(A123=1,5,A123=2,3,A123=3,1,A123=4,1,1,0)+B123*2</f>
        <v>1</v>
      </c>
    </row>
    <row r="124" spans="1:7" x14ac:dyDescent="0.3">
      <c r="A124" s="1">
        <v>1</v>
      </c>
      <c r="B124" s="1">
        <v>2</v>
      </c>
      <c r="C124" t="s">
        <v>156</v>
      </c>
      <c r="D124" t="s">
        <v>157</v>
      </c>
      <c r="E124" t="s">
        <v>145</v>
      </c>
      <c r="F124" s="1" t="s">
        <v>7</v>
      </c>
      <c r="G124" s="1" cm="1">
        <f t="array" ref="G124">_xlfn.IFS(A124=1,5,A124=2,3,A124=3,1,A124=4,1,1,0)+B124*2</f>
        <v>9</v>
      </c>
    </row>
    <row r="125" spans="1:7" x14ac:dyDescent="0.3">
      <c r="A125" s="1">
        <v>2</v>
      </c>
      <c r="B125" s="1">
        <v>1</v>
      </c>
      <c r="C125" t="s">
        <v>156</v>
      </c>
      <c r="D125" t="s">
        <v>70</v>
      </c>
      <c r="E125" t="s">
        <v>68</v>
      </c>
      <c r="F125" s="1" t="s">
        <v>7</v>
      </c>
      <c r="G125" s="1" cm="1">
        <f t="array" ref="G125">_xlfn.IFS(A125=1,5,A125=2,3,A125=3,1,A125=4,1,1,0)+B125*2</f>
        <v>5</v>
      </c>
    </row>
    <row r="126" spans="1:7" x14ac:dyDescent="0.3">
      <c r="A126" s="1">
        <v>3</v>
      </c>
      <c r="B126" s="1">
        <v>0</v>
      </c>
      <c r="C126" t="s">
        <v>156</v>
      </c>
      <c r="D126" t="s">
        <v>69</v>
      </c>
      <c r="E126" t="s">
        <v>19</v>
      </c>
      <c r="F126" s="1" t="s">
        <v>9</v>
      </c>
      <c r="G126" s="1" cm="1">
        <f t="array" ref="G126">_xlfn.IFS(A126=1,5,A126=2,3,A126=3,1,A126=4,1,1,0)+B126*2</f>
        <v>1</v>
      </c>
    </row>
    <row r="127" spans="1:7" x14ac:dyDescent="0.3">
      <c r="A127" s="1">
        <v>3</v>
      </c>
      <c r="B127" s="1">
        <v>0</v>
      </c>
      <c r="C127" t="s">
        <v>156</v>
      </c>
      <c r="D127" t="s">
        <v>158</v>
      </c>
      <c r="E127" t="s">
        <v>22</v>
      </c>
      <c r="F127" s="1" t="s">
        <v>9</v>
      </c>
      <c r="G127" s="1" cm="1">
        <f t="array" ref="G127">_xlfn.IFS(A127=1,5,A127=2,3,A127=3,1,A127=4,1,1,0)+B127*2</f>
        <v>1</v>
      </c>
    </row>
    <row r="128" spans="1:7" x14ac:dyDescent="0.3">
      <c r="A128" s="1">
        <v>1</v>
      </c>
      <c r="B128" s="1">
        <v>2</v>
      </c>
      <c r="C128" t="s">
        <v>159</v>
      </c>
      <c r="D128" t="s">
        <v>160</v>
      </c>
      <c r="E128" t="s">
        <v>145</v>
      </c>
      <c r="F128" s="1" t="s">
        <v>7</v>
      </c>
      <c r="G128" s="1" cm="1">
        <f t="array" ref="G128">_xlfn.IFS(A128=1,5,A128=2,3,A128=3,1,A128=4,1,1,0)+B128*2</f>
        <v>9</v>
      </c>
    </row>
    <row r="129" spans="1:7" x14ac:dyDescent="0.3">
      <c r="A129" s="1">
        <v>2</v>
      </c>
      <c r="B129" s="1">
        <v>0</v>
      </c>
      <c r="C129" t="s">
        <v>159</v>
      </c>
      <c r="D129" t="s">
        <v>161</v>
      </c>
      <c r="E129" t="s">
        <v>22</v>
      </c>
      <c r="F129" s="1" t="s">
        <v>9</v>
      </c>
      <c r="G129" s="1" cm="1">
        <f t="array" ref="G129">_xlfn.IFS(A129=1,5,A129=2,3,A129=3,1,A129=4,1,1,0)+B129*2</f>
        <v>3</v>
      </c>
    </row>
    <row r="130" spans="1:7" x14ac:dyDescent="0.3">
      <c r="A130" s="1">
        <v>3</v>
      </c>
      <c r="B130" s="1">
        <v>0</v>
      </c>
      <c r="C130" t="s">
        <v>159</v>
      </c>
      <c r="D130" t="s">
        <v>15</v>
      </c>
      <c r="E130" t="s">
        <v>8</v>
      </c>
      <c r="F130" s="1" t="s">
        <v>9</v>
      </c>
      <c r="G130" s="1" cm="1">
        <f t="array" ref="G130">_xlfn.IFS(A130=1,5,A130=2,3,A130=3,1,A130=4,1,1,0)+B130*2</f>
        <v>1</v>
      </c>
    </row>
    <row r="131" spans="1:7" x14ac:dyDescent="0.3">
      <c r="A131" s="1">
        <v>1</v>
      </c>
      <c r="B131" s="1">
        <v>2</v>
      </c>
      <c r="C131" t="s">
        <v>162</v>
      </c>
      <c r="D131" t="s">
        <v>17</v>
      </c>
      <c r="E131" t="s">
        <v>8</v>
      </c>
      <c r="F131" s="1" t="s">
        <v>9</v>
      </c>
      <c r="G131" s="1" cm="1">
        <f t="array" ref="G131">_xlfn.IFS(A131=1,5,A131=2,3,A131=3,1,A131=4,1,1,0)+B131*2</f>
        <v>9</v>
      </c>
    </row>
    <row r="132" spans="1:7" x14ac:dyDescent="0.3">
      <c r="A132" s="1">
        <v>2</v>
      </c>
      <c r="B132" s="1">
        <v>1</v>
      </c>
      <c r="C132" t="s">
        <v>162</v>
      </c>
      <c r="D132" t="s">
        <v>163</v>
      </c>
      <c r="E132" t="s">
        <v>16</v>
      </c>
      <c r="F132" s="1" t="s">
        <v>9</v>
      </c>
      <c r="G132" s="1" cm="1">
        <f t="array" ref="G132">_xlfn.IFS(A132=1,5,A132=2,3,A132=3,1,A132=4,1,1,0)+B132*2</f>
        <v>5</v>
      </c>
    </row>
    <row r="133" spans="1:7" x14ac:dyDescent="0.3">
      <c r="A133" s="1">
        <v>3</v>
      </c>
      <c r="B133" s="1">
        <v>0</v>
      </c>
      <c r="C133" t="s">
        <v>162</v>
      </c>
      <c r="D133" t="s">
        <v>18</v>
      </c>
      <c r="E133" t="s">
        <v>19</v>
      </c>
      <c r="F133" s="1" t="s">
        <v>9</v>
      </c>
      <c r="G133" s="1" cm="1">
        <f t="array" ref="G133">_xlfn.IFS(A133=1,5,A133=2,3,A133=3,1,A133=4,1,1,0)+B133*2</f>
        <v>1</v>
      </c>
    </row>
    <row r="134" spans="1:7" x14ac:dyDescent="0.3">
      <c r="A134" s="1">
        <v>3</v>
      </c>
      <c r="B134" s="1">
        <v>0</v>
      </c>
      <c r="C134" t="s">
        <v>162</v>
      </c>
      <c r="D134" t="s">
        <v>164</v>
      </c>
      <c r="E134" t="s">
        <v>77</v>
      </c>
      <c r="F134" s="1" t="s">
        <v>9</v>
      </c>
      <c r="G134" s="1" cm="1">
        <f t="array" ref="G134">_xlfn.IFS(A134=1,5,A134=2,3,A134=3,1,A134=4,1,1,0)+B134*2</f>
        <v>1</v>
      </c>
    </row>
    <row r="135" spans="1:7" x14ac:dyDescent="0.3">
      <c r="A135" s="1">
        <v>1</v>
      </c>
      <c r="B135" s="1">
        <v>1</v>
      </c>
      <c r="C135" t="s">
        <v>387</v>
      </c>
      <c r="D135" t="s">
        <v>388</v>
      </c>
      <c r="E135" t="s">
        <v>22</v>
      </c>
      <c r="F135" s="1" t="s">
        <v>9</v>
      </c>
      <c r="G135" s="1" cm="1">
        <f t="array" ref="G135">_xlfn.IFS(A135=1,5,A135=2,3,A135=3,1,A135=4,1,1,0)+B135*2</f>
        <v>7</v>
      </c>
    </row>
    <row r="136" spans="1:7" x14ac:dyDescent="0.3">
      <c r="A136" s="1">
        <v>2</v>
      </c>
      <c r="B136" s="1">
        <v>0</v>
      </c>
      <c r="C136" t="s">
        <v>387</v>
      </c>
      <c r="D136" t="s">
        <v>389</v>
      </c>
      <c r="E136" t="s">
        <v>284</v>
      </c>
      <c r="F136" s="1" t="s">
        <v>14</v>
      </c>
      <c r="G136" s="1" cm="1">
        <f t="array" ref="G136">_xlfn.IFS(A136=1,5,A136=2,3,A136=3,1,A136=4,1,1,0)+B136*2</f>
        <v>3</v>
      </c>
    </row>
    <row r="137" spans="1:7" x14ac:dyDescent="0.3">
      <c r="A137" s="1">
        <v>1</v>
      </c>
      <c r="B137" s="1">
        <v>3</v>
      </c>
      <c r="C137" t="s">
        <v>390</v>
      </c>
      <c r="D137" t="s">
        <v>391</v>
      </c>
      <c r="E137" t="s">
        <v>145</v>
      </c>
      <c r="F137" s="1" t="s">
        <v>7</v>
      </c>
      <c r="G137" s="1" cm="1">
        <f t="array" ref="G137">_xlfn.IFS(A137=1,5,A137=2,3,A137=3,1,A137=4,1,1,0)+B137*2</f>
        <v>11</v>
      </c>
    </row>
    <row r="138" spans="1:7" x14ac:dyDescent="0.3">
      <c r="A138" s="1">
        <v>2</v>
      </c>
      <c r="B138" s="1">
        <v>2</v>
      </c>
      <c r="C138" t="s">
        <v>390</v>
      </c>
      <c r="D138" t="s">
        <v>54</v>
      </c>
      <c r="E138" t="s">
        <v>12</v>
      </c>
      <c r="F138" s="1" t="s">
        <v>9</v>
      </c>
      <c r="G138" s="1" cm="1">
        <f t="array" ref="G138">_xlfn.IFS(A138=1,5,A138=2,3,A138=3,1,A138=4,1,1,0)+B138*2</f>
        <v>7</v>
      </c>
    </row>
    <row r="139" spans="1:7" x14ac:dyDescent="0.3">
      <c r="A139" s="1">
        <v>3</v>
      </c>
      <c r="B139" s="1">
        <v>0</v>
      </c>
      <c r="C139" t="s">
        <v>390</v>
      </c>
      <c r="D139" t="s">
        <v>392</v>
      </c>
      <c r="E139" t="s">
        <v>365</v>
      </c>
      <c r="F139" s="1" t="s">
        <v>14</v>
      </c>
      <c r="G139" s="1" cm="1">
        <f t="array" ref="G139">_xlfn.IFS(A139=1,5,A139=2,3,A139=3,1,A139=4,1,1,0)+B139*2</f>
        <v>1</v>
      </c>
    </row>
    <row r="140" spans="1:7" x14ac:dyDescent="0.3">
      <c r="A140" s="1">
        <v>3</v>
      </c>
      <c r="B140" s="1">
        <v>0</v>
      </c>
      <c r="C140" t="s">
        <v>390</v>
      </c>
      <c r="D140" t="s">
        <v>393</v>
      </c>
      <c r="E140" t="s">
        <v>150</v>
      </c>
      <c r="F140" s="1" t="s">
        <v>14</v>
      </c>
      <c r="G140" s="1" cm="1">
        <f t="array" ref="G140">_xlfn.IFS(A140=1,5,A140=2,3,A140=3,1,A140=4,1,1,0)+B140*2</f>
        <v>1</v>
      </c>
    </row>
    <row r="141" spans="1:7" x14ac:dyDescent="0.3">
      <c r="A141" s="1">
        <v>1</v>
      </c>
      <c r="B141" s="1">
        <v>1</v>
      </c>
      <c r="C141" t="s">
        <v>117</v>
      </c>
      <c r="D141" t="s">
        <v>57</v>
      </c>
      <c r="E141" t="s">
        <v>35</v>
      </c>
      <c r="F141" s="1" t="s">
        <v>9</v>
      </c>
      <c r="G141" s="1" cm="1">
        <f t="array" ref="G141">_xlfn.IFS(A141=1,5,A141=2,3,A141=3,1,A141=4,1,1,0)+B141*2</f>
        <v>7</v>
      </c>
    </row>
    <row r="142" spans="1:7" x14ac:dyDescent="0.3">
      <c r="A142" s="1">
        <v>2</v>
      </c>
      <c r="B142" s="1">
        <v>0</v>
      </c>
      <c r="C142" t="s">
        <v>117</v>
      </c>
      <c r="D142" t="s">
        <v>394</v>
      </c>
      <c r="E142" t="s">
        <v>395</v>
      </c>
      <c r="F142" s="1" t="s">
        <v>9</v>
      </c>
      <c r="G142" s="1" cm="1">
        <f t="array" ref="G142">_xlfn.IFS(A142=1,5,A142=2,3,A142=3,1,A142=4,1,1,0)+B142*2</f>
        <v>3</v>
      </c>
    </row>
    <row r="143" spans="1:7" x14ac:dyDescent="0.3">
      <c r="A143" s="1">
        <v>1</v>
      </c>
      <c r="B143" s="1">
        <v>1</v>
      </c>
      <c r="C143" t="s">
        <v>118</v>
      </c>
      <c r="D143" t="s">
        <v>396</v>
      </c>
      <c r="E143" t="s">
        <v>150</v>
      </c>
      <c r="F143" s="1" t="s">
        <v>14</v>
      </c>
      <c r="G143" s="1" cm="1">
        <f t="array" ref="G143">_xlfn.IFS(A143=1,5,A143=2,3,A143=3,1,A143=4,1,1,0)+B143*2</f>
        <v>7</v>
      </c>
    </row>
    <row r="144" spans="1:7" x14ac:dyDescent="0.3">
      <c r="A144" s="1">
        <v>2</v>
      </c>
      <c r="B144" s="1">
        <v>0</v>
      </c>
      <c r="C144" t="s">
        <v>118</v>
      </c>
      <c r="D144" t="s">
        <v>119</v>
      </c>
      <c r="E144" t="s">
        <v>120</v>
      </c>
      <c r="F144" s="1" t="s">
        <v>121</v>
      </c>
      <c r="G144" s="1" cm="1">
        <f t="array" ref="G144">_xlfn.IFS(A144=1,5,A144=2,3,A144=3,1,A144=4,1,1,0)+B144*2</f>
        <v>3</v>
      </c>
    </row>
    <row r="145" spans="1:7" x14ac:dyDescent="0.3">
      <c r="A145" s="1">
        <v>1</v>
      </c>
      <c r="B145" s="1">
        <v>2</v>
      </c>
      <c r="C145" t="s">
        <v>397</v>
      </c>
      <c r="D145" t="s">
        <v>398</v>
      </c>
      <c r="E145" t="s">
        <v>8</v>
      </c>
      <c r="F145" s="1" t="s">
        <v>9</v>
      </c>
      <c r="G145" s="1" cm="1">
        <f t="array" ref="G145">_xlfn.IFS(A145=1,5,A145=2,3,A145=3,1,A145=4,1,1,0)+B145*2</f>
        <v>9</v>
      </c>
    </row>
    <row r="146" spans="1:7" x14ac:dyDescent="0.3">
      <c r="A146" s="1">
        <v>2</v>
      </c>
      <c r="B146" s="1">
        <v>2</v>
      </c>
      <c r="C146" t="s">
        <v>397</v>
      </c>
      <c r="D146" t="s">
        <v>399</v>
      </c>
      <c r="E146" t="s">
        <v>239</v>
      </c>
      <c r="F146" s="1" t="s">
        <v>134</v>
      </c>
      <c r="G146" s="1" cm="1">
        <f t="array" ref="G146">_xlfn.IFS(A146=1,5,A146=2,3,A146=3,1,A146=4,1,1,0)+B146*2</f>
        <v>7</v>
      </c>
    </row>
    <row r="147" spans="1:7" x14ac:dyDescent="0.3">
      <c r="A147" s="1">
        <v>3</v>
      </c>
      <c r="B147" s="1">
        <v>0</v>
      </c>
      <c r="C147" t="s">
        <v>397</v>
      </c>
      <c r="D147" t="s">
        <v>400</v>
      </c>
      <c r="E147" t="s">
        <v>202</v>
      </c>
      <c r="F147" s="1" t="s">
        <v>14</v>
      </c>
      <c r="G147" s="1" cm="1">
        <f t="array" ref="G147">_xlfn.IFS(A147=1,5,A147=2,3,A147=3,1,A147=4,1,1,0)+B147*2</f>
        <v>1</v>
      </c>
    </row>
    <row r="148" spans="1:7" x14ac:dyDescent="0.3">
      <c r="A148" s="1">
        <v>3</v>
      </c>
      <c r="B148" s="1">
        <v>0</v>
      </c>
      <c r="C148" t="s">
        <v>397</v>
      </c>
      <c r="D148" t="s">
        <v>401</v>
      </c>
      <c r="E148" t="s">
        <v>216</v>
      </c>
      <c r="F148" s="1" t="s">
        <v>14</v>
      </c>
      <c r="G148" s="1" cm="1">
        <f t="array" ref="G148">_xlfn.IFS(A148=1,5,A148=2,3,A148=3,1,A148=4,1,1,0)+B148*2</f>
        <v>1</v>
      </c>
    </row>
    <row r="149" spans="1:7" x14ac:dyDescent="0.3">
      <c r="A149" s="1">
        <v>1</v>
      </c>
      <c r="B149" s="1">
        <v>2</v>
      </c>
      <c r="C149" t="s">
        <v>402</v>
      </c>
      <c r="D149" t="s">
        <v>403</v>
      </c>
      <c r="E149" t="s">
        <v>8</v>
      </c>
      <c r="F149" s="1" t="s">
        <v>9</v>
      </c>
      <c r="G149" s="1" cm="1">
        <f t="array" ref="G149">_xlfn.IFS(A149=1,5,A149=2,3,A149=3,1,A149=4,1,1,0)+B149*2</f>
        <v>9</v>
      </c>
    </row>
    <row r="150" spans="1:7" x14ac:dyDescent="0.3">
      <c r="A150" s="1">
        <v>2</v>
      </c>
      <c r="B150" s="1">
        <v>1</v>
      </c>
      <c r="C150" t="s">
        <v>402</v>
      </c>
      <c r="D150" t="s">
        <v>404</v>
      </c>
      <c r="E150" t="s">
        <v>216</v>
      </c>
      <c r="F150" s="1" t="s">
        <v>14</v>
      </c>
      <c r="G150" s="1" cm="1">
        <f t="array" ref="G150">_xlfn.IFS(A150=1,5,A150=2,3,A150=3,1,A150=4,1,1,0)+B150*2</f>
        <v>5</v>
      </c>
    </row>
    <row r="151" spans="1:7" x14ac:dyDescent="0.3">
      <c r="A151" s="1">
        <v>3</v>
      </c>
      <c r="B151" s="1">
        <v>0</v>
      </c>
      <c r="C151" t="s">
        <v>402</v>
      </c>
      <c r="D151" t="s">
        <v>405</v>
      </c>
      <c r="E151" t="s">
        <v>19</v>
      </c>
      <c r="F151" s="1" t="s">
        <v>9</v>
      </c>
      <c r="G151" s="1" cm="1">
        <f t="array" ref="G151">_xlfn.IFS(A151=1,5,A151=2,3,A151=3,1,A151=4,1,1,0)+B151*2</f>
        <v>1</v>
      </c>
    </row>
    <row r="152" spans="1:7" x14ac:dyDescent="0.3">
      <c r="A152" s="1">
        <v>3</v>
      </c>
      <c r="B152" s="1">
        <v>0</v>
      </c>
      <c r="C152" t="s">
        <v>402</v>
      </c>
      <c r="D152" t="s">
        <v>122</v>
      </c>
      <c r="E152" t="s">
        <v>77</v>
      </c>
      <c r="F152" s="1" t="s">
        <v>9</v>
      </c>
      <c r="G152" s="1" cm="1">
        <f t="array" ref="G152">_xlfn.IFS(A152=1,5,A152=2,3,A152=3,1,A152=4,1,1,0)+B152*2</f>
        <v>1</v>
      </c>
    </row>
    <row r="153" spans="1:7" x14ac:dyDescent="0.3">
      <c r="A153" s="1">
        <v>1</v>
      </c>
      <c r="B153" s="1">
        <v>2</v>
      </c>
      <c r="C153" t="s">
        <v>410</v>
      </c>
      <c r="D153" t="s">
        <v>411</v>
      </c>
      <c r="E153" t="s">
        <v>150</v>
      </c>
      <c r="F153" s="1" t="s">
        <v>14</v>
      </c>
      <c r="G153" s="1" cm="1">
        <f t="array" ref="G153">_xlfn.IFS(A153=1,5,A153=2,3,A153=3,1,A153=4,1,1,0)+B153*2</f>
        <v>9</v>
      </c>
    </row>
    <row r="154" spans="1:7" x14ac:dyDescent="0.3">
      <c r="A154" s="1">
        <v>2</v>
      </c>
      <c r="B154" s="1">
        <v>0</v>
      </c>
      <c r="C154" t="s">
        <v>410</v>
      </c>
      <c r="D154" t="s">
        <v>412</v>
      </c>
      <c r="E154" t="s">
        <v>374</v>
      </c>
      <c r="F154" s="1" t="s">
        <v>9</v>
      </c>
      <c r="G154" s="1" cm="1">
        <f t="array" ref="G154">_xlfn.IFS(A154=1,5,A154=2,3,A154=3,1,A154=4,1,1,0)+B154*2</f>
        <v>3</v>
      </c>
    </row>
    <row r="155" spans="1:7" x14ac:dyDescent="0.3">
      <c r="A155" s="1">
        <v>3</v>
      </c>
      <c r="B155" s="1">
        <v>0</v>
      </c>
      <c r="C155" t="s">
        <v>410</v>
      </c>
      <c r="D155" t="s">
        <v>413</v>
      </c>
      <c r="E155" t="s">
        <v>374</v>
      </c>
      <c r="F155" s="1" t="s">
        <v>9</v>
      </c>
      <c r="G155" s="1" cm="1">
        <f t="array" ref="G155">_xlfn.IFS(A155=1,5,A155=2,3,A155=3,1,A155=4,1,1,0)+B155*2</f>
        <v>1</v>
      </c>
    </row>
    <row r="156" spans="1:7" x14ac:dyDescent="0.3">
      <c r="A156" s="1">
        <v>1</v>
      </c>
      <c r="B156" s="1">
        <v>1</v>
      </c>
      <c r="C156" t="s">
        <v>406</v>
      </c>
      <c r="D156" t="s">
        <v>55</v>
      </c>
      <c r="E156" t="s">
        <v>35</v>
      </c>
      <c r="F156" s="1" t="s">
        <v>9</v>
      </c>
      <c r="G156" s="1" cm="1">
        <f t="array" ref="G156">_xlfn.IFS(A156=1,5,A156=2,3,A156=3,1,A156=4,1,1,0)+B156*2</f>
        <v>7</v>
      </c>
    </row>
    <row r="157" spans="1:7" x14ac:dyDescent="0.3">
      <c r="A157" s="1">
        <v>2</v>
      </c>
      <c r="B157" s="1">
        <v>0</v>
      </c>
      <c r="C157" t="s">
        <v>406</v>
      </c>
      <c r="D157" t="s">
        <v>407</v>
      </c>
      <c r="E157" t="s">
        <v>16</v>
      </c>
      <c r="F157" s="1" t="s">
        <v>9</v>
      </c>
      <c r="G157" s="1" cm="1">
        <f t="array" ref="G157">_xlfn.IFS(A157=1,5,A157=2,3,A157=3,1,A157=4,1,1,0)+B157*2</f>
        <v>3</v>
      </c>
    </row>
    <row r="158" spans="1:7" x14ac:dyDescent="0.3">
      <c r="A158" s="1">
        <v>1</v>
      </c>
      <c r="B158" s="1">
        <v>1</v>
      </c>
      <c r="C158" t="s">
        <v>408</v>
      </c>
      <c r="D158" t="s">
        <v>409</v>
      </c>
      <c r="E158" t="s">
        <v>365</v>
      </c>
      <c r="F158" s="1" t="s">
        <v>14</v>
      </c>
      <c r="G158" s="1" cm="1">
        <f t="array" ref="G158">_xlfn.IFS(A158=1,5,A158=2,3,A158=3,1,A158=4,1,1,0)+B158*2</f>
        <v>7</v>
      </c>
    </row>
    <row r="159" spans="1:7" x14ac:dyDescent="0.3">
      <c r="A159" s="1">
        <v>2</v>
      </c>
      <c r="B159" s="1">
        <v>0</v>
      </c>
      <c r="C159" t="s">
        <v>408</v>
      </c>
      <c r="D159" t="s">
        <v>56</v>
      </c>
      <c r="E159" t="s">
        <v>35</v>
      </c>
      <c r="F159" s="1" t="s">
        <v>9</v>
      </c>
      <c r="G159" s="1" cm="1">
        <f t="array" ref="G159">_xlfn.IFS(A159=1,5,A159=2,3,A159=3,1,A159=4,1,1,0)+B159*2</f>
        <v>3</v>
      </c>
    </row>
    <row r="160" spans="1:7" x14ac:dyDescent="0.3">
      <c r="A160" s="1">
        <v>1</v>
      </c>
      <c r="B160" s="1">
        <v>2</v>
      </c>
      <c r="C160" t="s">
        <v>92</v>
      </c>
      <c r="D160" t="s">
        <v>255</v>
      </c>
      <c r="E160" t="s">
        <v>216</v>
      </c>
      <c r="F160" s="1" t="s">
        <v>14</v>
      </c>
      <c r="G160" s="1" cm="1">
        <f t="array" ref="G160">_xlfn.IFS(A160=1,5,A160=2,3,A160=3,1,A160=4,1,1,0)+B160*2</f>
        <v>9</v>
      </c>
    </row>
    <row r="161" spans="1:7" x14ac:dyDescent="0.3">
      <c r="A161" s="1">
        <v>2</v>
      </c>
      <c r="B161" s="1">
        <v>0</v>
      </c>
      <c r="C161" t="s">
        <v>92</v>
      </c>
      <c r="D161" t="s">
        <v>37</v>
      </c>
      <c r="E161" t="s">
        <v>12</v>
      </c>
      <c r="F161" s="1" t="s">
        <v>9</v>
      </c>
      <c r="G161" s="1" cm="1">
        <f t="array" ref="G161">_xlfn.IFS(A161=1,5,A161=2,3,A161=3,1,A161=4,1,1,0)+B161*2</f>
        <v>3</v>
      </c>
    </row>
    <row r="162" spans="1:7" x14ac:dyDescent="0.3">
      <c r="A162" s="1">
        <v>3</v>
      </c>
      <c r="B162" s="1">
        <v>0</v>
      </c>
      <c r="C162" t="s">
        <v>92</v>
      </c>
      <c r="D162" t="s">
        <v>93</v>
      </c>
      <c r="E162" t="s">
        <v>22</v>
      </c>
      <c r="F162" s="1" t="s">
        <v>9</v>
      </c>
      <c r="G162" s="1" cm="1">
        <f t="array" ref="G162">_xlfn.IFS(A162=1,5,A162=2,3,A162=3,1,A162=4,1,1,0)+B162*2</f>
        <v>1</v>
      </c>
    </row>
    <row r="163" spans="1:7" x14ac:dyDescent="0.3">
      <c r="A163" s="1">
        <v>1</v>
      </c>
      <c r="B163" s="1">
        <v>2</v>
      </c>
      <c r="C163" t="s">
        <v>256</v>
      </c>
      <c r="D163" t="s">
        <v>257</v>
      </c>
      <c r="E163" t="s">
        <v>12</v>
      </c>
      <c r="F163" s="1" t="s">
        <v>9</v>
      </c>
      <c r="G163" s="1" cm="1">
        <f t="array" ref="G163">_xlfn.IFS(A163=1,5,A163=2,3,A163=3,1,A163=4,1,1,0)+B163*2</f>
        <v>9</v>
      </c>
    </row>
    <row r="164" spans="1:7" x14ac:dyDescent="0.3">
      <c r="A164" s="1">
        <v>2</v>
      </c>
      <c r="B164" s="1">
        <v>1</v>
      </c>
      <c r="C164" t="s">
        <v>256</v>
      </c>
      <c r="D164" t="s">
        <v>38</v>
      </c>
      <c r="E164" t="s">
        <v>200</v>
      </c>
      <c r="F164" s="1" t="s">
        <v>9</v>
      </c>
      <c r="G164" s="1" cm="1">
        <f t="array" ref="G164">_xlfn.IFS(A164=1,5,A164=2,3,A164=3,1,A164=4,1,1,0)+B164*2</f>
        <v>5</v>
      </c>
    </row>
    <row r="165" spans="1:7" x14ac:dyDescent="0.3">
      <c r="A165" s="1">
        <v>3</v>
      </c>
      <c r="B165" s="1">
        <v>0</v>
      </c>
      <c r="C165" t="s">
        <v>256</v>
      </c>
      <c r="D165" t="s">
        <v>258</v>
      </c>
      <c r="E165" t="s">
        <v>22</v>
      </c>
      <c r="F165" s="1" t="s">
        <v>9</v>
      </c>
      <c r="G165" s="1" cm="1">
        <f t="array" ref="G165">_xlfn.IFS(A165=1,5,A165=2,3,A165=3,1,A165=4,1,1,0)+B165*2</f>
        <v>1</v>
      </c>
    </row>
    <row r="166" spans="1:7" x14ac:dyDescent="0.3">
      <c r="A166" s="1">
        <v>3</v>
      </c>
      <c r="B166" s="1">
        <v>0</v>
      </c>
      <c r="C166" t="s">
        <v>256</v>
      </c>
      <c r="D166" t="s">
        <v>259</v>
      </c>
      <c r="E166" t="s">
        <v>133</v>
      </c>
      <c r="F166" s="1" t="s">
        <v>134</v>
      </c>
      <c r="G166" s="1" cm="1">
        <f t="array" ref="G166">_xlfn.IFS(A166=1,5,A166=2,3,A166=3,1,A166=4,1,1,0)+B166*2</f>
        <v>1</v>
      </c>
    </row>
    <row r="167" spans="1:7" x14ac:dyDescent="0.3">
      <c r="A167" s="1">
        <v>1</v>
      </c>
      <c r="B167" s="1">
        <v>1</v>
      </c>
      <c r="C167" t="s">
        <v>260</v>
      </c>
      <c r="D167" t="s">
        <v>261</v>
      </c>
      <c r="E167" t="s">
        <v>210</v>
      </c>
      <c r="F167" s="1" t="s">
        <v>211</v>
      </c>
      <c r="G167" s="1" cm="1">
        <f t="array" ref="G167">_xlfn.IFS(A167=1,5,A167=2,3,A167=3,1,A167=4,1,1,0)+B167*2</f>
        <v>7</v>
      </c>
    </row>
    <row r="168" spans="1:7" x14ac:dyDescent="0.3">
      <c r="A168" s="1">
        <v>2</v>
      </c>
      <c r="B168" s="1">
        <v>0</v>
      </c>
      <c r="C168" t="s">
        <v>260</v>
      </c>
      <c r="D168" t="s">
        <v>262</v>
      </c>
      <c r="E168" t="s">
        <v>133</v>
      </c>
      <c r="F168" s="1" t="s">
        <v>134</v>
      </c>
      <c r="G168" s="1" cm="1">
        <f t="array" ref="G168">_xlfn.IFS(A168=1,5,A168=2,3,A168=3,1,A168=4,1,1,0)+B168*2</f>
        <v>3</v>
      </c>
    </row>
    <row r="169" spans="1:7" x14ac:dyDescent="0.3">
      <c r="A169" s="1">
        <v>1</v>
      </c>
      <c r="B169" s="1">
        <v>3</v>
      </c>
      <c r="C169" t="s">
        <v>263</v>
      </c>
      <c r="D169" t="s">
        <v>264</v>
      </c>
      <c r="E169" t="s">
        <v>239</v>
      </c>
      <c r="F169" s="1" t="s">
        <v>134</v>
      </c>
      <c r="G169" s="1" cm="1">
        <f t="array" ref="G169">_xlfn.IFS(A169=1,5,A169=2,3,A169=3,1,A169=4,1,1,0)+B169*2</f>
        <v>11</v>
      </c>
    </row>
    <row r="170" spans="1:7" x14ac:dyDescent="0.3">
      <c r="A170" s="1">
        <v>2</v>
      </c>
      <c r="B170" s="1">
        <v>1</v>
      </c>
      <c r="C170" t="s">
        <v>263</v>
      </c>
      <c r="D170" t="s">
        <v>265</v>
      </c>
      <c r="E170" t="s">
        <v>22</v>
      </c>
      <c r="F170" s="1" t="s">
        <v>9</v>
      </c>
      <c r="G170" s="1" cm="1">
        <f t="array" ref="G170">_xlfn.IFS(A170=1,5,A170=2,3,A170=3,1,A170=4,1,1,0)+B170*2</f>
        <v>5</v>
      </c>
    </row>
    <row r="171" spans="1:7" x14ac:dyDescent="0.3">
      <c r="A171" s="1">
        <v>3</v>
      </c>
      <c r="B171" s="1">
        <v>0</v>
      </c>
      <c r="C171" t="s">
        <v>263</v>
      </c>
      <c r="D171" t="s">
        <v>266</v>
      </c>
      <c r="E171" t="s">
        <v>267</v>
      </c>
      <c r="F171" s="1" t="s">
        <v>7</v>
      </c>
      <c r="G171" s="1" cm="1">
        <f t="array" ref="G171">_xlfn.IFS(A171=1,5,A171=2,3,A171=3,1,A171=4,1,1,0)+B171*2</f>
        <v>1</v>
      </c>
    </row>
    <row r="172" spans="1:7" x14ac:dyDescent="0.3">
      <c r="A172" s="1">
        <v>3</v>
      </c>
      <c r="B172" s="1">
        <v>0</v>
      </c>
      <c r="C172" t="s">
        <v>263</v>
      </c>
      <c r="D172" t="s">
        <v>268</v>
      </c>
      <c r="E172" t="s">
        <v>133</v>
      </c>
      <c r="F172" s="1" t="s">
        <v>134</v>
      </c>
      <c r="G172" s="1" cm="1">
        <f t="array" ref="G172">_xlfn.IFS(A172=1,5,A172=2,3,A172=3,1,A172=4,1,1,0)+B172*2</f>
        <v>1</v>
      </c>
    </row>
    <row r="173" spans="1:7" x14ac:dyDescent="0.3">
      <c r="A173" s="1">
        <v>1</v>
      </c>
      <c r="B173" s="1">
        <v>3</v>
      </c>
      <c r="C173" t="s">
        <v>269</v>
      </c>
      <c r="D173" t="s">
        <v>270</v>
      </c>
      <c r="E173" t="s">
        <v>267</v>
      </c>
      <c r="F173" s="1" t="s">
        <v>7</v>
      </c>
      <c r="G173" s="1" cm="1">
        <f t="array" ref="G173">_xlfn.IFS(A173=1,5,A173=2,3,A173=3,1,A173=4,1,1,0)+B173*2</f>
        <v>11</v>
      </c>
    </row>
    <row r="174" spans="1:7" x14ac:dyDescent="0.3">
      <c r="A174" s="1">
        <v>2</v>
      </c>
      <c r="B174" s="1">
        <v>1</v>
      </c>
      <c r="C174" t="s">
        <v>269</v>
      </c>
      <c r="D174" t="s">
        <v>271</v>
      </c>
      <c r="E174" t="s">
        <v>12</v>
      </c>
      <c r="F174" s="1" t="s">
        <v>9</v>
      </c>
      <c r="G174" s="1" cm="1">
        <f t="array" ref="G174">_xlfn.IFS(A174=1,5,A174=2,3,A174=3,1,A174=4,1,1,0)+B174*2</f>
        <v>5</v>
      </c>
    </row>
    <row r="175" spans="1:7" x14ac:dyDescent="0.3">
      <c r="A175" s="1">
        <v>3</v>
      </c>
      <c r="B175" s="1">
        <v>1</v>
      </c>
      <c r="C175" t="s">
        <v>269</v>
      </c>
      <c r="D175" t="s">
        <v>272</v>
      </c>
      <c r="E175" t="s">
        <v>239</v>
      </c>
      <c r="F175" s="1" t="s">
        <v>134</v>
      </c>
      <c r="G175" s="1" cm="1">
        <f t="array" ref="G175">_xlfn.IFS(A175=1,5,A175=2,3,A175=3,1,A175=4,1,1,0)+B175*2</f>
        <v>3</v>
      </c>
    </row>
    <row r="176" spans="1:7" x14ac:dyDescent="0.3">
      <c r="A176" s="1">
        <v>3</v>
      </c>
      <c r="B176" s="1">
        <v>1</v>
      </c>
      <c r="C176" t="s">
        <v>269</v>
      </c>
      <c r="D176" t="s">
        <v>94</v>
      </c>
      <c r="E176" t="s">
        <v>22</v>
      </c>
      <c r="F176" s="1" t="s">
        <v>9</v>
      </c>
      <c r="G176" s="1" cm="1">
        <f t="array" ref="G176">_xlfn.IFS(A176=1,5,A176=2,3,A176=3,1,A176=4,1,1,0)+B176*2</f>
        <v>3</v>
      </c>
    </row>
    <row r="177" spans="1:7" x14ac:dyDescent="0.3">
      <c r="A177" s="1">
        <v>1</v>
      </c>
      <c r="B177" s="1">
        <v>2</v>
      </c>
      <c r="C177" t="s">
        <v>273</v>
      </c>
      <c r="D177" t="s">
        <v>274</v>
      </c>
      <c r="E177" t="s">
        <v>73</v>
      </c>
      <c r="F177" s="1" t="s">
        <v>71</v>
      </c>
      <c r="G177" s="1" cm="1">
        <f t="array" ref="G177">_xlfn.IFS(A177=1,5,A177=2,3,A177=3,1,A177=4,1,1,0)+B177*2</f>
        <v>9</v>
      </c>
    </row>
    <row r="178" spans="1:7" x14ac:dyDescent="0.3">
      <c r="A178" s="1">
        <v>2</v>
      </c>
      <c r="B178" s="1">
        <v>1</v>
      </c>
      <c r="C178" t="s">
        <v>273</v>
      </c>
      <c r="D178" t="s">
        <v>275</v>
      </c>
      <c r="E178" t="s">
        <v>22</v>
      </c>
      <c r="F178" s="1" t="s">
        <v>9</v>
      </c>
      <c r="G178" s="1" cm="1">
        <f t="array" ref="G178">_xlfn.IFS(A178=1,5,A178=2,3,A178=3,1,A178=4,1,1,0)+B178*2</f>
        <v>5</v>
      </c>
    </row>
    <row r="179" spans="1:7" x14ac:dyDescent="0.3">
      <c r="A179" s="1">
        <v>3</v>
      </c>
      <c r="B179" s="1">
        <v>0</v>
      </c>
      <c r="C179" t="s">
        <v>273</v>
      </c>
      <c r="D179" t="s">
        <v>276</v>
      </c>
      <c r="E179" t="s">
        <v>22</v>
      </c>
      <c r="F179" s="1" t="s">
        <v>9</v>
      </c>
      <c r="G179" s="1" cm="1">
        <f t="array" ref="G179">_xlfn.IFS(A179=1,5,A179=2,3,A179=3,1,A179=4,1,1,0)+B179*2</f>
        <v>1</v>
      </c>
    </row>
    <row r="180" spans="1:7" x14ac:dyDescent="0.3">
      <c r="A180" s="1">
        <v>3</v>
      </c>
      <c r="B180" s="1">
        <v>0</v>
      </c>
      <c r="C180" t="s">
        <v>273</v>
      </c>
      <c r="D180" t="s">
        <v>277</v>
      </c>
      <c r="E180" t="s">
        <v>22</v>
      </c>
      <c r="F180" s="1" t="s">
        <v>9</v>
      </c>
      <c r="G180" s="1" cm="1">
        <f t="array" ref="G180">_xlfn.IFS(A180=1,5,A180=2,3,A180=3,1,A180=4,1,1,0)+B180*2</f>
        <v>1</v>
      </c>
    </row>
    <row r="181" spans="1:7" x14ac:dyDescent="0.3">
      <c r="A181" s="1">
        <v>1</v>
      </c>
      <c r="B181" s="1">
        <v>1</v>
      </c>
      <c r="C181" t="s">
        <v>278</v>
      </c>
      <c r="D181" t="s">
        <v>279</v>
      </c>
      <c r="E181" t="s">
        <v>16</v>
      </c>
      <c r="F181" s="1" t="s">
        <v>9</v>
      </c>
      <c r="G181" s="1" cm="1">
        <f t="array" ref="G181">_xlfn.IFS(A181=1,5,A181=2,3,A181=3,1,A181=4,1,1,0)+B181*2</f>
        <v>7</v>
      </c>
    </row>
    <row r="182" spans="1:7" x14ac:dyDescent="0.3">
      <c r="A182" s="1">
        <v>2</v>
      </c>
      <c r="B182" s="1">
        <v>0</v>
      </c>
      <c r="C182" t="s">
        <v>278</v>
      </c>
      <c r="D182" t="s">
        <v>280</v>
      </c>
      <c r="E182" t="s">
        <v>145</v>
      </c>
      <c r="F182" s="1" t="s">
        <v>7</v>
      </c>
      <c r="G182" s="1" cm="1">
        <f t="array" ref="G182">_xlfn.IFS(A182=1,5,A182=2,3,A182=3,1,A182=4,1,1,0)+B182*2</f>
        <v>3</v>
      </c>
    </row>
    <row r="183" spans="1:7" x14ac:dyDescent="0.3">
      <c r="A183" s="1">
        <v>1</v>
      </c>
      <c r="B183" s="1">
        <v>2</v>
      </c>
      <c r="C183" t="s">
        <v>281</v>
      </c>
      <c r="D183" t="s">
        <v>282</v>
      </c>
      <c r="E183" t="s">
        <v>145</v>
      </c>
      <c r="F183" s="1" t="s">
        <v>7</v>
      </c>
      <c r="G183" s="1" cm="1">
        <f t="array" ref="G183">_xlfn.IFS(A183=1,5,A183=2,3,A183=3,1,A183=4,1,1,0)+B183*2</f>
        <v>9</v>
      </c>
    </row>
    <row r="184" spans="1:7" x14ac:dyDescent="0.3">
      <c r="A184" s="1">
        <v>2</v>
      </c>
      <c r="B184" s="1">
        <v>1</v>
      </c>
      <c r="C184" t="s">
        <v>281</v>
      </c>
      <c r="D184" t="s">
        <v>95</v>
      </c>
      <c r="E184" t="s">
        <v>35</v>
      </c>
      <c r="F184" s="1" t="s">
        <v>9</v>
      </c>
      <c r="G184" s="1" cm="1">
        <f t="array" ref="G184">_xlfn.IFS(A184=1,5,A184=2,3,A184=3,1,A184=4,1,1,0)+B184*2</f>
        <v>5</v>
      </c>
    </row>
    <row r="185" spans="1:7" x14ac:dyDescent="0.3">
      <c r="A185" s="1">
        <v>3</v>
      </c>
      <c r="B185" s="1">
        <v>0</v>
      </c>
      <c r="C185" t="s">
        <v>281</v>
      </c>
      <c r="D185" t="s">
        <v>283</v>
      </c>
      <c r="E185" t="s">
        <v>284</v>
      </c>
      <c r="F185" s="1" t="s">
        <v>14</v>
      </c>
      <c r="G185" s="1" cm="1">
        <f t="array" ref="G185">_xlfn.IFS(A185=1,5,A185=2,3,A185=3,1,A185=4,1,1,0)+B185*2</f>
        <v>1</v>
      </c>
    </row>
    <row r="186" spans="1:7" x14ac:dyDescent="0.3">
      <c r="A186" s="1">
        <v>3</v>
      </c>
      <c r="B186" s="1">
        <v>0</v>
      </c>
      <c r="C186" t="s">
        <v>281</v>
      </c>
      <c r="D186" t="s">
        <v>285</v>
      </c>
      <c r="E186" t="s">
        <v>133</v>
      </c>
      <c r="F186" s="1" t="s">
        <v>134</v>
      </c>
      <c r="G186" s="1" cm="1">
        <f t="array" ref="G186">_xlfn.IFS(A186=1,5,A186=2,3,A186=3,1,A186=4,1,1,0)+B186*2</f>
        <v>1</v>
      </c>
    </row>
    <row r="187" spans="1:7" x14ac:dyDescent="0.3">
      <c r="A187" s="1">
        <v>1</v>
      </c>
      <c r="B187" s="1">
        <v>2</v>
      </c>
      <c r="C187" t="s">
        <v>286</v>
      </c>
      <c r="D187" t="s">
        <v>287</v>
      </c>
      <c r="E187" t="s">
        <v>128</v>
      </c>
      <c r="F187" s="1" t="s">
        <v>14</v>
      </c>
      <c r="G187" s="1" cm="1">
        <f t="array" ref="G187">_xlfn.IFS(A187=1,5,A187=2,3,A187=3,1,A187=4,1,1,0)+B187*2</f>
        <v>9</v>
      </c>
    </row>
    <row r="188" spans="1:7" x14ac:dyDescent="0.3">
      <c r="A188" s="1">
        <v>2</v>
      </c>
      <c r="B188" s="1">
        <v>1</v>
      </c>
      <c r="C188" t="s">
        <v>286</v>
      </c>
      <c r="D188" t="s">
        <v>288</v>
      </c>
      <c r="E188" t="s">
        <v>16</v>
      </c>
      <c r="F188" s="1" t="s">
        <v>9</v>
      </c>
      <c r="G188" s="1" cm="1">
        <f t="array" ref="G188">_xlfn.IFS(A188=1,5,A188=2,3,A188=3,1,A188=4,1,1,0)+B188*2</f>
        <v>5</v>
      </c>
    </row>
    <row r="189" spans="1:7" x14ac:dyDescent="0.3">
      <c r="A189" s="1">
        <v>3</v>
      </c>
      <c r="B189" s="1">
        <v>0</v>
      </c>
      <c r="C189" t="s">
        <v>286</v>
      </c>
      <c r="D189" t="s">
        <v>289</v>
      </c>
      <c r="E189" t="s">
        <v>290</v>
      </c>
      <c r="F189" s="1" t="s">
        <v>9</v>
      </c>
      <c r="G189" s="1" cm="1">
        <f t="array" ref="G189">_xlfn.IFS(A189=1,5,A189=2,3,A189=3,1,A189=4,1,1,0)+B189*2</f>
        <v>1</v>
      </c>
    </row>
    <row r="190" spans="1:7" x14ac:dyDescent="0.3">
      <c r="A190" s="1">
        <v>3</v>
      </c>
      <c r="B190" s="1">
        <v>0</v>
      </c>
      <c r="C190" t="s">
        <v>286</v>
      </c>
      <c r="D190" t="s">
        <v>291</v>
      </c>
      <c r="E190" t="s">
        <v>128</v>
      </c>
      <c r="F190" s="1" t="s">
        <v>14</v>
      </c>
      <c r="G190" s="1" cm="1">
        <f t="array" ref="G190">_xlfn.IFS(A190=1,5,A190=2,3,A190=3,1,A190=4,1,1,0)+B190*2</f>
        <v>1</v>
      </c>
    </row>
    <row r="191" spans="1:7" x14ac:dyDescent="0.3">
      <c r="A191" s="1">
        <v>1</v>
      </c>
      <c r="B191" s="1">
        <v>1</v>
      </c>
      <c r="C191" t="s">
        <v>292</v>
      </c>
      <c r="D191" t="s">
        <v>293</v>
      </c>
      <c r="E191" t="s">
        <v>35</v>
      </c>
      <c r="F191" s="1" t="s">
        <v>9</v>
      </c>
      <c r="G191" s="1" cm="1">
        <f t="array" ref="G191">_xlfn.IFS(A191=1,5,A191=2,3,A191=3,1,A191=4,1,1,0)+B191*2</f>
        <v>7</v>
      </c>
    </row>
    <row r="192" spans="1:7" x14ac:dyDescent="0.3">
      <c r="A192" s="1">
        <v>2</v>
      </c>
      <c r="B192" s="1">
        <v>0</v>
      </c>
      <c r="C192" t="s">
        <v>292</v>
      </c>
      <c r="D192" t="s">
        <v>294</v>
      </c>
      <c r="E192" t="s">
        <v>12</v>
      </c>
      <c r="F192" s="1" t="s">
        <v>9</v>
      </c>
      <c r="G192" s="1" cm="1">
        <f t="array" ref="G192">_xlfn.IFS(A192=1,5,A192=2,3,A192=3,1,A192=4,1,1,0)+B192*2</f>
        <v>3</v>
      </c>
    </row>
    <row r="193" spans="1:7" x14ac:dyDescent="0.3">
      <c r="A193" s="1">
        <v>1</v>
      </c>
      <c r="B193" s="1">
        <v>1</v>
      </c>
      <c r="C193" t="s">
        <v>295</v>
      </c>
      <c r="D193" t="s">
        <v>96</v>
      </c>
      <c r="E193" t="s">
        <v>11</v>
      </c>
      <c r="F193" s="1" t="s">
        <v>9</v>
      </c>
      <c r="G193" s="1" cm="1">
        <f t="array" ref="G193">_xlfn.IFS(A193=1,5,A193=2,3,A193=3,1,A193=4,1,1,0)+B193*2</f>
        <v>7</v>
      </c>
    </row>
    <row r="194" spans="1:7" x14ac:dyDescent="0.3">
      <c r="A194" s="1">
        <v>2</v>
      </c>
      <c r="B194" s="1">
        <v>0</v>
      </c>
      <c r="C194" t="s">
        <v>295</v>
      </c>
      <c r="D194" t="s">
        <v>296</v>
      </c>
      <c r="E194" t="s">
        <v>35</v>
      </c>
      <c r="F194" s="1" t="s">
        <v>9</v>
      </c>
      <c r="G194" s="1" cm="1">
        <f t="array" ref="G194">_xlfn.IFS(A194=1,5,A194=2,3,A194=3,1,A194=4,1,1,0)+B194*2</f>
        <v>3</v>
      </c>
    </row>
    <row r="195" spans="1:7" x14ac:dyDescent="0.3">
      <c r="A195" s="1">
        <v>1</v>
      </c>
      <c r="B195" s="1">
        <v>2</v>
      </c>
      <c r="C195" t="s">
        <v>328</v>
      </c>
      <c r="D195" t="s">
        <v>329</v>
      </c>
      <c r="E195" t="s">
        <v>189</v>
      </c>
      <c r="F195" s="1" t="s">
        <v>71</v>
      </c>
      <c r="G195" s="1" cm="1">
        <f t="array" ref="G195">_xlfn.IFS(A195=1,5,A195=2,3,A195=3,1,A195=4,1,1,0)+B195*2</f>
        <v>9</v>
      </c>
    </row>
    <row r="196" spans="1:7" x14ac:dyDescent="0.3">
      <c r="A196" s="1">
        <v>2</v>
      </c>
      <c r="B196" s="1">
        <v>0</v>
      </c>
      <c r="C196" t="s">
        <v>328</v>
      </c>
      <c r="D196" t="s">
        <v>330</v>
      </c>
      <c r="E196" t="s">
        <v>170</v>
      </c>
      <c r="F196" s="1" t="s">
        <v>171</v>
      </c>
      <c r="G196" s="1" cm="1">
        <f t="array" ref="G196">_xlfn.IFS(A196=1,5,A196=2,3,A196=3,1,A196=4,1,1,0)+B196*2</f>
        <v>3</v>
      </c>
    </row>
    <row r="197" spans="1:7" x14ac:dyDescent="0.3">
      <c r="A197" s="1">
        <v>3</v>
      </c>
      <c r="B197" s="1">
        <v>0</v>
      </c>
      <c r="C197" t="s">
        <v>328</v>
      </c>
      <c r="D197" t="s">
        <v>331</v>
      </c>
      <c r="E197" t="s">
        <v>12</v>
      </c>
      <c r="F197" s="1" t="s">
        <v>9</v>
      </c>
      <c r="G197" s="1" cm="1">
        <f t="array" ref="G197">_xlfn.IFS(A197=1,5,A197=2,3,A197=3,1,A197=4,1,1,0)+B197*2</f>
        <v>1</v>
      </c>
    </row>
    <row r="198" spans="1:7" x14ac:dyDescent="0.3">
      <c r="A198" s="1">
        <v>1</v>
      </c>
      <c r="B198" s="1">
        <v>3</v>
      </c>
      <c r="C198" t="s">
        <v>332</v>
      </c>
      <c r="D198" t="s">
        <v>44</v>
      </c>
      <c r="E198" t="s">
        <v>8</v>
      </c>
      <c r="F198" s="1" t="s">
        <v>9</v>
      </c>
      <c r="G198" s="1" cm="1">
        <f t="array" ref="G198">_xlfn.IFS(A198=1,5,A198=2,3,A198=3,1,A198=4,1,1,0)+B198*2</f>
        <v>11</v>
      </c>
    </row>
    <row r="199" spans="1:7" x14ac:dyDescent="0.3">
      <c r="A199" s="1">
        <v>2</v>
      </c>
      <c r="B199" s="1">
        <v>2</v>
      </c>
      <c r="C199" t="s">
        <v>332</v>
      </c>
      <c r="D199" t="s">
        <v>333</v>
      </c>
      <c r="E199" t="s">
        <v>183</v>
      </c>
      <c r="F199" s="1" t="s">
        <v>14</v>
      </c>
      <c r="G199" s="1" cm="1">
        <f t="array" ref="G199">_xlfn.IFS(A199=1,5,A199=2,3,A199=3,1,A199=4,1,1,0)+B199*2</f>
        <v>7</v>
      </c>
    </row>
    <row r="200" spans="1:7" x14ac:dyDescent="0.3">
      <c r="A200" s="1">
        <v>3</v>
      </c>
      <c r="B200" s="1">
        <v>1</v>
      </c>
      <c r="C200" t="s">
        <v>332</v>
      </c>
      <c r="D200" t="s">
        <v>334</v>
      </c>
      <c r="E200" t="s">
        <v>170</v>
      </c>
      <c r="F200" s="1" t="s">
        <v>171</v>
      </c>
      <c r="G200" s="1" cm="1">
        <f t="array" ref="G200">_xlfn.IFS(A200=1,5,A200=2,3,A200=3,1,A200=4,1,1,0)+B200*2</f>
        <v>3</v>
      </c>
    </row>
    <row r="201" spans="1:7" x14ac:dyDescent="0.3">
      <c r="A201" s="1">
        <v>3</v>
      </c>
      <c r="B201" s="1">
        <v>0</v>
      </c>
      <c r="C201" t="s">
        <v>332</v>
      </c>
      <c r="D201" t="s">
        <v>335</v>
      </c>
      <c r="E201" t="s">
        <v>8</v>
      </c>
      <c r="F201" s="1" t="s">
        <v>9</v>
      </c>
      <c r="G201" s="1" cm="1">
        <f t="array" ref="G201">_xlfn.IFS(A201=1,5,A201=2,3,A201=3,1,A201=4,1,1,0)+B201*2</f>
        <v>1</v>
      </c>
    </row>
    <row r="202" spans="1:7" x14ac:dyDescent="0.3">
      <c r="A202" s="1">
        <v>1</v>
      </c>
      <c r="B202" s="1">
        <v>2</v>
      </c>
      <c r="C202" t="s">
        <v>349</v>
      </c>
      <c r="D202" t="s">
        <v>350</v>
      </c>
      <c r="E202" t="s">
        <v>145</v>
      </c>
      <c r="F202" s="1" t="s">
        <v>7</v>
      </c>
      <c r="G202" s="1" cm="1">
        <f t="array" ref="G202">_xlfn.IFS(A202=1,5,A202=2,3,A202=3,1,A202=4,1,1,0)+B202*2</f>
        <v>9</v>
      </c>
    </row>
    <row r="203" spans="1:7" x14ac:dyDescent="0.3">
      <c r="A203" s="1">
        <v>2</v>
      </c>
      <c r="B203" s="1">
        <v>1</v>
      </c>
      <c r="C203" t="s">
        <v>349</v>
      </c>
      <c r="D203" t="s">
        <v>351</v>
      </c>
      <c r="E203" t="s">
        <v>145</v>
      </c>
      <c r="F203" s="1" t="s">
        <v>7</v>
      </c>
      <c r="G203" s="1" cm="1">
        <f t="array" ref="G203">_xlfn.IFS(A203=1,5,A203=2,3,A203=3,1,A203=4,1,1,0)+B203*2</f>
        <v>5</v>
      </c>
    </row>
    <row r="204" spans="1:7" x14ac:dyDescent="0.3">
      <c r="A204" s="1">
        <v>3</v>
      </c>
      <c r="B204" s="1">
        <v>1</v>
      </c>
      <c r="C204" t="s">
        <v>349</v>
      </c>
      <c r="D204" t="s">
        <v>352</v>
      </c>
      <c r="E204" t="s">
        <v>239</v>
      </c>
      <c r="F204" s="1" t="s">
        <v>134</v>
      </c>
      <c r="G204" s="1" cm="1">
        <f t="array" ref="G204">_xlfn.IFS(A204=1,5,A204=2,3,A204=3,1,A204=4,1,1,0)+B204*2</f>
        <v>3</v>
      </c>
    </row>
    <row r="205" spans="1:7" x14ac:dyDescent="0.3">
      <c r="A205" s="1">
        <v>3</v>
      </c>
      <c r="B205" s="1">
        <v>0</v>
      </c>
      <c r="C205" t="s">
        <v>349</v>
      </c>
      <c r="D205" t="s">
        <v>110</v>
      </c>
      <c r="E205" t="s">
        <v>22</v>
      </c>
      <c r="F205" s="1" t="s">
        <v>9</v>
      </c>
      <c r="G205" s="1" cm="1">
        <f t="array" ref="G205">_xlfn.IFS(A205=1,5,A205=2,3,A205=3,1,A205=4,1,1,0)+B205*2</f>
        <v>1</v>
      </c>
    </row>
    <row r="206" spans="1:7" x14ac:dyDescent="0.3">
      <c r="A206" s="1">
        <v>1</v>
      </c>
      <c r="B206" s="1">
        <v>1</v>
      </c>
      <c r="C206" t="s">
        <v>336</v>
      </c>
      <c r="D206" t="s">
        <v>42</v>
      </c>
      <c r="E206" t="s">
        <v>8</v>
      </c>
      <c r="F206" s="1" t="s">
        <v>9</v>
      </c>
      <c r="G206" s="1" cm="1">
        <f t="array" ref="G206">_xlfn.IFS(A206=1,5,A206=2,3,A206=3,1,A206=4,1,1,0)+B206*2</f>
        <v>7</v>
      </c>
    </row>
    <row r="207" spans="1:7" x14ac:dyDescent="0.3">
      <c r="A207" s="1">
        <v>2</v>
      </c>
      <c r="B207" s="1">
        <v>0</v>
      </c>
      <c r="C207" t="s">
        <v>336</v>
      </c>
      <c r="D207" t="s">
        <v>105</v>
      </c>
      <c r="E207" t="s">
        <v>8</v>
      </c>
      <c r="F207" s="1" t="s">
        <v>9</v>
      </c>
      <c r="G207" s="1" cm="1">
        <f t="array" ref="G207">_xlfn.IFS(A207=1,5,A207=2,3,A207=3,1,A207=4,1,1,0)+B207*2</f>
        <v>3</v>
      </c>
    </row>
    <row r="208" spans="1:7" x14ac:dyDescent="0.3">
      <c r="A208" s="1">
        <v>1</v>
      </c>
      <c r="B208" s="1">
        <v>2</v>
      </c>
      <c r="C208" t="s">
        <v>337</v>
      </c>
      <c r="D208" t="s">
        <v>45</v>
      </c>
      <c r="E208" t="s">
        <v>13</v>
      </c>
      <c r="F208" s="1" t="s">
        <v>9</v>
      </c>
      <c r="G208" s="1" cm="1">
        <f t="array" ref="G208">_xlfn.IFS(A208=1,5,A208=2,3,A208=3,1,A208=4,1,1,0)+B208*2</f>
        <v>9</v>
      </c>
    </row>
    <row r="209" spans="1:7" x14ac:dyDescent="0.3">
      <c r="A209" s="1">
        <v>2</v>
      </c>
      <c r="B209" s="1">
        <v>0</v>
      </c>
      <c r="C209" t="s">
        <v>337</v>
      </c>
      <c r="D209" t="s">
        <v>43</v>
      </c>
      <c r="E209" t="s">
        <v>8</v>
      </c>
      <c r="F209" s="1" t="s">
        <v>9</v>
      </c>
      <c r="G209" s="1" cm="1">
        <f t="array" ref="G209">_xlfn.IFS(A209=1,5,A209=2,3,A209=3,1,A209=4,1,1,0)+B209*2</f>
        <v>3</v>
      </c>
    </row>
    <row r="210" spans="1:7" x14ac:dyDescent="0.3">
      <c r="A210" s="1">
        <v>3</v>
      </c>
      <c r="B210" s="1">
        <v>0</v>
      </c>
      <c r="C210" t="s">
        <v>337</v>
      </c>
      <c r="D210" t="s">
        <v>338</v>
      </c>
      <c r="E210" t="s">
        <v>189</v>
      </c>
      <c r="F210" s="1" t="s">
        <v>71</v>
      </c>
      <c r="G210" s="1" cm="1">
        <f t="array" ref="G210">_xlfn.IFS(A210=1,5,A210=2,3,A210=3,1,A210=4,1,1,0)+B210*2</f>
        <v>1</v>
      </c>
    </row>
    <row r="211" spans="1:7" x14ac:dyDescent="0.3">
      <c r="A211" s="1">
        <v>1</v>
      </c>
      <c r="B211" s="1">
        <v>2</v>
      </c>
      <c r="C211" t="s">
        <v>339</v>
      </c>
      <c r="D211" t="s">
        <v>340</v>
      </c>
      <c r="E211" t="s">
        <v>216</v>
      </c>
      <c r="F211" s="1" t="s">
        <v>14</v>
      </c>
      <c r="G211" s="1" cm="1">
        <f t="array" ref="G211">_xlfn.IFS(A211=1,5,A211=2,3,A211=3,1,A211=4,1,1,0)+B211*2</f>
        <v>9</v>
      </c>
    </row>
    <row r="212" spans="1:7" x14ac:dyDescent="0.3">
      <c r="A212" s="1">
        <v>2</v>
      </c>
      <c r="B212" s="1">
        <v>2</v>
      </c>
      <c r="C212" t="s">
        <v>339</v>
      </c>
      <c r="D212" t="s">
        <v>341</v>
      </c>
      <c r="E212" t="s">
        <v>138</v>
      </c>
      <c r="F212" s="1" t="s">
        <v>139</v>
      </c>
      <c r="G212" s="1" cm="1">
        <f t="array" ref="G212">_xlfn.IFS(A212=1,5,A212=2,3,A212=3,1,A212=4,1,1,0)+B212*2</f>
        <v>7</v>
      </c>
    </row>
    <row r="213" spans="1:7" x14ac:dyDescent="0.3">
      <c r="A213" s="1">
        <v>3</v>
      </c>
      <c r="B213" s="1">
        <v>1</v>
      </c>
      <c r="C213" t="s">
        <v>339</v>
      </c>
      <c r="D213" t="s">
        <v>342</v>
      </c>
      <c r="E213" t="s">
        <v>239</v>
      </c>
      <c r="F213" s="1" t="s">
        <v>134</v>
      </c>
      <c r="G213" s="1" cm="1">
        <f t="array" ref="G213">_xlfn.IFS(A213=1,5,A213=2,3,A213=3,1,A213=4,1,1,0)+B213*2</f>
        <v>3</v>
      </c>
    </row>
    <row r="214" spans="1:7" x14ac:dyDescent="0.3">
      <c r="A214" s="1">
        <v>3</v>
      </c>
      <c r="B214" s="1">
        <v>1</v>
      </c>
      <c r="C214" t="s">
        <v>339</v>
      </c>
      <c r="D214" t="s">
        <v>343</v>
      </c>
      <c r="E214" t="s">
        <v>202</v>
      </c>
      <c r="F214" s="1" t="s">
        <v>14</v>
      </c>
      <c r="G214" s="1" cm="1">
        <f t="array" ref="G214">_xlfn.IFS(A214=1,5,A214=2,3,A214=3,1,A214=4,1,1,0)+B214*2</f>
        <v>3</v>
      </c>
    </row>
    <row r="215" spans="1:7" x14ac:dyDescent="0.3">
      <c r="A215" s="1">
        <v>1</v>
      </c>
      <c r="B215" s="1">
        <v>2</v>
      </c>
      <c r="C215" t="s">
        <v>106</v>
      </c>
      <c r="D215" t="s">
        <v>344</v>
      </c>
      <c r="E215" t="s">
        <v>239</v>
      </c>
      <c r="F215" s="1" t="s">
        <v>134</v>
      </c>
      <c r="G215" s="1" cm="1">
        <f t="array" ref="G215">_xlfn.IFS(A215=1,5,A215=2,3,A215=3,1,A215=4,1,1,0)+B215*2</f>
        <v>9</v>
      </c>
    </row>
    <row r="216" spans="1:7" x14ac:dyDescent="0.3">
      <c r="A216" s="1">
        <v>2</v>
      </c>
      <c r="B216" s="1">
        <v>1</v>
      </c>
      <c r="C216" t="s">
        <v>106</v>
      </c>
      <c r="D216" t="s">
        <v>345</v>
      </c>
      <c r="E216" t="s">
        <v>133</v>
      </c>
      <c r="F216" s="1" t="s">
        <v>134</v>
      </c>
      <c r="G216" s="1" cm="1">
        <f t="array" ref="G216">_xlfn.IFS(A216=1,5,A216=2,3,A216=3,1,A216=4,1,1,0)+B216*2</f>
        <v>5</v>
      </c>
    </row>
    <row r="217" spans="1:7" x14ac:dyDescent="0.3">
      <c r="A217" s="1">
        <v>3</v>
      </c>
      <c r="B217" s="1">
        <v>1</v>
      </c>
      <c r="C217" t="s">
        <v>106</v>
      </c>
      <c r="D217" t="s">
        <v>346</v>
      </c>
      <c r="E217" t="s">
        <v>183</v>
      </c>
      <c r="F217" s="1" t="s">
        <v>14</v>
      </c>
      <c r="G217" s="1" cm="1">
        <f t="array" ref="G217">_xlfn.IFS(A217=1,5,A217=2,3,A217=3,1,A217=4,1,1,0)+B217*2</f>
        <v>3</v>
      </c>
    </row>
    <row r="218" spans="1:7" x14ac:dyDescent="0.3">
      <c r="A218" s="1">
        <v>3</v>
      </c>
      <c r="B218" s="1">
        <v>0</v>
      </c>
      <c r="C218" t="s">
        <v>106</v>
      </c>
      <c r="D218" t="s">
        <v>108</v>
      </c>
      <c r="E218" t="s">
        <v>19</v>
      </c>
      <c r="F218" s="1" t="s">
        <v>9</v>
      </c>
      <c r="G218" s="1" cm="1">
        <f t="array" ref="G218">_xlfn.IFS(A218=1,5,A218=2,3,A218=3,1,A218=4,1,1,0)+B218*2</f>
        <v>1</v>
      </c>
    </row>
    <row r="219" spans="1:7" x14ac:dyDescent="0.3">
      <c r="A219" s="1">
        <v>1</v>
      </c>
      <c r="B219" s="1">
        <v>2</v>
      </c>
      <c r="C219" t="s">
        <v>347</v>
      </c>
      <c r="D219" t="s">
        <v>109</v>
      </c>
      <c r="E219" t="s">
        <v>8</v>
      </c>
      <c r="F219" s="1" t="s">
        <v>9</v>
      </c>
      <c r="G219" s="1" cm="1">
        <f t="array" ref="G219">_xlfn.IFS(A219=1,5,A219=2,3,A219=3,1,A219=4,1,1,0)+B219*2</f>
        <v>9</v>
      </c>
    </row>
    <row r="220" spans="1:7" x14ac:dyDescent="0.3">
      <c r="A220" s="1">
        <v>2</v>
      </c>
      <c r="B220" s="1">
        <v>1</v>
      </c>
      <c r="C220" t="s">
        <v>347</v>
      </c>
      <c r="D220" t="s">
        <v>348</v>
      </c>
      <c r="E220" t="s">
        <v>8</v>
      </c>
      <c r="F220" s="1" t="s">
        <v>9</v>
      </c>
      <c r="G220" s="1" cm="1">
        <f t="array" ref="G220">_xlfn.IFS(A220=1,5,A220=2,3,A220=3,1,A220=4,1,1,0)+B220*2</f>
        <v>5</v>
      </c>
    </row>
    <row r="221" spans="1:7" x14ac:dyDescent="0.3">
      <c r="A221" s="1">
        <v>3</v>
      </c>
      <c r="B221" s="1">
        <v>0</v>
      </c>
      <c r="C221" t="s">
        <v>347</v>
      </c>
      <c r="D221" t="s">
        <v>107</v>
      </c>
      <c r="E221" t="s">
        <v>19</v>
      </c>
      <c r="F221" s="1" t="s">
        <v>9</v>
      </c>
      <c r="G221" s="1" cm="1">
        <f t="array" ref="G221">_xlfn.IFS(A221=1,5,A221=2,3,A221=3,1,A221=4,1,1,0)+B221*2</f>
        <v>1</v>
      </c>
    </row>
    <row r="222" spans="1:7" x14ac:dyDescent="0.3">
      <c r="A222" s="1">
        <v>3</v>
      </c>
      <c r="B222" s="1">
        <v>0</v>
      </c>
      <c r="C222" t="s">
        <v>347</v>
      </c>
      <c r="D222" t="s">
        <v>46</v>
      </c>
      <c r="E222" t="s">
        <v>19</v>
      </c>
      <c r="F222" s="1" t="s">
        <v>9</v>
      </c>
      <c r="G222" s="1" cm="1">
        <f t="array" ref="G222">_xlfn.IFS(A222=1,5,A222=2,3,A222=3,1,A222=4,1,1,0)+B222*2</f>
        <v>1</v>
      </c>
    </row>
    <row r="223" spans="1:7" x14ac:dyDescent="0.3">
      <c r="A223" s="1">
        <v>1</v>
      </c>
      <c r="B223" s="1">
        <v>2</v>
      </c>
      <c r="C223" t="s">
        <v>165</v>
      </c>
      <c r="D223" t="s">
        <v>166</v>
      </c>
      <c r="E223" t="s">
        <v>128</v>
      </c>
      <c r="F223" s="1" t="s">
        <v>14</v>
      </c>
      <c r="G223" s="1" cm="1">
        <f t="array" ref="G223">_xlfn.IFS(A223=1,5,A223=2,3,A223=3,1,A223=4,1,1,0)+B223*2</f>
        <v>9</v>
      </c>
    </row>
    <row r="224" spans="1:7" x14ac:dyDescent="0.3">
      <c r="A224" s="1">
        <v>2</v>
      </c>
      <c r="B224" s="1">
        <v>1</v>
      </c>
      <c r="C224" t="s">
        <v>165</v>
      </c>
      <c r="D224" t="s">
        <v>167</v>
      </c>
      <c r="E224" t="s">
        <v>73</v>
      </c>
      <c r="F224" s="1" t="s">
        <v>71</v>
      </c>
      <c r="G224" s="1" cm="1">
        <f t="array" ref="G224">_xlfn.IFS(A224=1,5,A224=2,3,A224=3,1,A224=4,1,1,0)+B224*2</f>
        <v>5</v>
      </c>
    </row>
    <row r="225" spans="1:7" x14ac:dyDescent="0.3">
      <c r="A225" s="1">
        <v>3</v>
      </c>
      <c r="B225" s="1">
        <v>0</v>
      </c>
      <c r="C225" t="s">
        <v>165</v>
      </c>
      <c r="D225" t="s">
        <v>168</v>
      </c>
      <c r="E225" t="s">
        <v>73</v>
      </c>
      <c r="F225" s="1" t="s">
        <v>71</v>
      </c>
      <c r="G225" s="1" cm="1">
        <f t="array" ref="G225">_xlfn.IFS(A225=1,5,A225=2,3,A225=3,1,A225=4,1,1,0)+B225*2</f>
        <v>1</v>
      </c>
    </row>
    <row r="226" spans="1:7" x14ac:dyDescent="0.3">
      <c r="A226" s="1">
        <v>3</v>
      </c>
      <c r="B226" s="1">
        <v>0</v>
      </c>
      <c r="C226" t="s">
        <v>165</v>
      </c>
      <c r="D226" t="s">
        <v>169</v>
      </c>
      <c r="E226" t="s">
        <v>170</v>
      </c>
      <c r="F226" s="1" t="s">
        <v>171</v>
      </c>
      <c r="G226" s="1" cm="1">
        <f t="array" ref="G226">_xlfn.IFS(A226=1,5,A226=2,3,A226=3,1,A226=4,1,1,0)+B226*2</f>
        <v>1</v>
      </c>
    </row>
    <row r="227" spans="1:7" x14ac:dyDescent="0.3">
      <c r="A227" s="1">
        <v>1</v>
      </c>
      <c r="B227" s="1">
        <v>1</v>
      </c>
      <c r="C227" t="s">
        <v>172</v>
      </c>
      <c r="D227" t="s">
        <v>173</v>
      </c>
      <c r="E227" t="s">
        <v>138</v>
      </c>
      <c r="F227" s="1" t="s">
        <v>139</v>
      </c>
      <c r="G227" s="1" cm="1">
        <f t="array" ref="G227">_xlfn.IFS(A227=1,5,A227=2,3,A227=3,1,A227=4,1,1,0)+B227*2</f>
        <v>7</v>
      </c>
    </row>
    <row r="228" spans="1:7" x14ac:dyDescent="0.3">
      <c r="A228" s="1">
        <v>2</v>
      </c>
      <c r="B228" s="1">
        <v>1</v>
      </c>
      <c r="C228" t="s">
        <v>172</v>
      </c>
      <c r="D228" t="s">
        <v>174</v>
      </c>
      <c r="E228" t="s">
        <v>138</v>
      </c>
      <c r="F228" s="1" t="s">
        <v>139</v>
      </c>
      <c r="G228" s="1" cm="1">
        <f t="array" ref="G228">_xlfn.IFS(A228=1,5,A228=2,3,A228=3,1,A228=4,1,1,0)+B228*2</f>
        <v>5</v>
      </c>
    </row>
    <row r="229" spans="1:7" x14ac:dyDescent="0.3">
      <c r="A229" s="1">
        <v>3</v>
      </c>
      <c r="B229" s="1">
        <v>0</v>
      </c>
      <c r="C229" t="s">
        <v>172</v>
      </c>
      <c r="D229" t="s">
        <v>175</v>
      </c>
      <c r="E229" t="s">
        <v>145</v>
      </c>
      <c r="F229" s="1" t="s">
        <v>7</v>
      </c>
      <c r="G229" s="1" cm="1">
        <f t="array" ref="G229">_xlfn.IFS(A229=1,5,A229=2,3,A229=3,1,A229=4,1,1,0)+B229*2</f>
        <v>1</v>
      </c>
    </row>
    <row r="230" spans="1:7" x14ac:dyDescent="0.3">
      <c r="A230" s="1">
        <v>1</v>
      </c>
      <c r="B230" s="1">
        <v>2</v>
      </c>
      <c r="C230" t="s">
        <v>176</v>
      </c>
      <c r="D230" t="s">
        <v>20</v>
      </c>
      <c r="E230" t="s">
        <v>19</v>
      </c>
      <c r="F230" s="1" t="s">
        <v>9</v>
      </c>
      <c r="G230" s="1" cm="1">
        <f t="array" ref="G230">_xlfn.IFS(A230=1,5,A230=2,3,A230=3,1,A230=4,1,1,0)+B230*2</f>
        <v>9</v>
      </c>
    </row>
    <row r="231" spans="1:7" x14ac:dyDescent="0.3">
      <c r="A231" s="1">
        <v>2</v>
      </c>
      <c r="B231" s="1">
        <v>2</v>
      </c>
      <c r="C231" t="s">
        <v>176</v>
      </c>
      <c r="D231" t="s">
        <v>75</v>
      </c>
      <c r="E231" t="s">
        <v>8</v>
      </c>
      <c r="F231" s="1" t="s">
        <v>9</v>
      </c>
      <c r="G231" s="1" cm="1">
        <f t="array" ref="G231">_xlfn.IFS(A231=1,5,A231=2,3,A231=3,1,A231=4,1,1,0)+B231*2</f>
        <v>7</v>
      </c>
    </row>
    <row r="232" spans="1:7" x14ac:dyDescent="0.3">
      <c r="A232" s="1">
        <v>3</v>
      </c>
      <c r="B232" s="1">
        <v>0</v>
      </c>
      <c r="C232" t="s">
        <v>176</v>
      </c>
      <c r="D232" t="s">
        <v>177</v>
      </c>
      <c r="E232" t="s">
        <v>8</v>
      </c>
      <c r="F232" s="1" t="s">
        <v>9</v>
      </c>
      <c r="G232" s="1" cm="1">
        <f t="array" ref="G232">_xlfn.IFS(A232=1,5,A232=2,3,A232=3,1,A232=4,1,1,0)+B232*2</f>
        <v>1</v>
      </c>
    </row>
    <row r="233" spans="1:7" x14ac:dyDescent="0.3">
      <c r="A233" s="1">
        <v>3</v>
      </c>
      <c r="B233" s="1">
        <v>0</v>
      </c>
      <c r="C233" t="s">
        <v>176</v>
      </c>
      <c r="D233" t="s">
        <v>74</v>
      </c>
      <c r="E233" t="s">
        <v>8</v>
      </c>
      <c r="F233" s="1" t="s">
        <v>9</v>
      </c>
      <c r="G233" s="1" cm="1">
        <f t="array" ref="G233">_xlfn.IFS(A233=1,5,A233=2,3,A233=3,1,A233=4,1,1,0)+B233*2</f>
        <v>1</v>
      </c>
    </row>
    <row r="234" spans="1:7" x14ac:dyDescent="0.3">
      <c r="A234" s="1">
        <v>1</v>
      </c>
      <c r="B234" s="1">
        <v>3</v>
      </c>
      <c r="C234" t="s">
        <v>178</v>
      </c>
      <c r="D234" t="s">
        <v>179</v>
      </c>
      <c r="E234" t="s">
        <v>150</v>
      </c>
      <c r="F234" s="1" t="s">
        <v>14</v>
      </c>
      <c r="G234" s="1" cm="1">
        <f t="array" ref="G234">_xlfn.IFS(A234=1,5,A234=2,3,A234=3,1,A234=4,1,1,0)+B234*2</f>
        <v>11</v>
      </c>
    </row>
    <row r="235" spans="1:7" x14ac:dyDescent="0.3">
      <c r="A235" s="1">
        <v>2</v>
      </c>
      <c r="B235" s="1">
        <v>2</v>
      </c>
      <c r="C235" t="s">
        <v>178</v>
      </c>
      <c r="D235" t="s">
        <v>180</v>
      </c>
      <c r="E235" t="s">
        <v>11</v>
      </c>
      <c r="F235" s="1" t="s">
        <v>9</v>
      </c>
      <c r="G235" s="1" cm="1">
        <f t="array" ref="G235">_xlfn.IFS(A235=1,5,A235=2,3,A235=3,1,A235=4,1,1,0)+B235*2</f>
        <v>7</v>
      </c>
    </row>
    <row r="236" spans="1:7" x14ac:dyDescent="0.3">
      <c r="A236" s="1">
        <v>3</v>
      </c>
      <c r="B236" s="1">
        <v>2</v>
      </c>
      <c r="C236" t="s">
        <v>178</v>
      </c>
      <c r="D236" t="s">
        <v>181</v>
      </c>
      <c r="E236" t="s">
        <v>128</v>
      </c>
      <c r="F236" s="1" t="s">
        <v>14</v>
      </c>
      <c r="G236" s="1" cm="1">
        <f t="array" ref="G236">_xlfn.IFS(A236=1,5,A236=2,3,A236=3,1,A236=4,1,1,0)+B236*2</f>
        <v>5</v>
      </c>
    </row>
    <row r="237" spans="1:7" x14ac:dyDescent="0.3">
      <c r="A237" s="1">
        <v>3</v>
      </c>
      <c r="B237" s="1">
        <v>1</v>
      </c>
      <c r="C237" t="s">
        <v>178</v>
      </c>
      <c r="D237" t="s">
        <v>182</v>
      </c>
      <c r="E237" t="s">
        <v>183</v>
      </c>
      <c r="F237" s="1" t="s">
        <v>14</v>
      </c>
      <c r="G237" s="1" cm="1">
        <f t="array" ref="G237">_xlfn.IFS(A237=1,5,A237=2,3,A237=3,1,A237=4,1,1,0)+B237*2</f>
        <v>3</v>
      </c>
    </row>
    <row r="238" spans="1:7" x14ac:dyDescent="0.3">
      <c r="A238" s="1">
        <v>1</v>
      </c>
      <c r="B238" s="1">
        <v>2</v>
      </c>
      <c r="C238" t="s">
        <v>76</v>
      </c>
      <c r="D238" t="s">
        <v>21</v>
      </c>
      <c r="E238" t="s">
        <v>19</v>
      </c>
      <c r="F238" s="1" t="s">
        <v>9</v>
      </c>
      <c r="G238" s="1" cm="1">
        <f t="array" ref="G238">_xlfn.IFS(A238=1,5,A238=2,3,A238=3,1,A238=4,1,1,0)+B238*2</f>
        <v>9</v>
      </c>
    </row>
    <row r="239" spans="1:7" x14ac:dyDescent="0.3">
      <c r="A239" s="1">
        <v>2</v>
      </c>
      <c r="B239" s="1">
        <v>2</v>
      </c>
      <c r="C239" t="s">
        <v>76</v>
      </c>
      <c r="D239" t="s">
        <v>184</v>
      </c>
      <c r="E239" t="s">
        <v>138</v>
      </c>
      <c r="F239" s="1" t="s">
        <v>139</v>
      </c>
      <c r="G239" s="1" cm="1">
        <f t="array" ref="G239">_xlfn.IFS(A239=1,5,A239=2,3,A239=3,1,A239=4,1,1,0)+B239*2</f>
        <v>7</v>
      </c>
    </row>
    <row r="240" spans="1:7" x14ac:dyDescent="0.3">
      <c r="A240" s="1">
        <v>3</v>
      </c>
      <c r="B240" s="1">
        <v>1</v>
      </c>
      <c r="C240" t="s">
        <v>76</v>
      </c>
      <c r="D240" t="s">
        <v>185</v>
      </c>
      <c r="E240" t="s">
        <v>128</v>
      </c>
      <c r="F240" s="1" t="s">
        <v>14</v>
      </c>
      <c r="G240" s="1" cm="1">
        <f t="array" ref="G240">_xlfn.IFS(A240=1,5,A240=2,3,A240=3,1,A240=4,1,1,0)+B240*2</f>
        <v>3</v>
      </c>
    </row>
    <row r="241" spans="1:7" x14ac:dyDescent="0.3">
      <c r="A241" s="1">
        <v>3</v>
      </c>
      <c r="B241" s="1">
        <v>0</v>
      </c>
      <c r="C241" t="s">
        <v>76</v>
      </c>
      <c r="D241" t="s">
        <v>186</v>
      </c>
      <c r="E241" t="s">
        <v>8</v>
      </c>
      <c r="F241" s="1" t="s">
        <v>9</v>
      </c>
      <c r="G241" s="1" cm="1">
        <f t="array" ref="G241">_xlfn.IFS(A241=1,5,A241=2,3,A241=3,1,A241=4,1,1,0)+B241*2</f>
        <v>1</v>
      </c>
    </row>
    <row r="242" spans="1:7" x14ac:dyDescent="0.3">
      <c r="A242" s="1">
        <v>1</v>
      </c>
      <c r="B242" s="1">
        <v>3</v>
      </c>
      <c r="C242" t="s">
        <v>187</v>
      </c>
      <c r="D242" t="s">
        <v>188</v>
      </c>
      <c r="E242" t="s">
        <v>189</v>
      </c>
      <c r="F242" s="1" t="s">
        <v>71</v>
      </c>
      <c r="G242" s="1" cm="1">
        <f t="array" ref="G242">_xlfn.IFS(A242=1,5,A242=2,3,A242=3,1,A242=4,1,1,0)+B242*2</f>
        <v>11</v>
      </c>
    </row>
    <row r="243" spans="1:7" x14ac:dyDescent="0.3">
      <c r="A243" s="1">
        <v>2</v>
      </c>
      <c r="B243" s="1">
        <v>1</v>
      </c>
      <c r="C243" t="s">
        <v>187</v>
      </c>
      <c r="D243" t="s">
        <v>190</v>
      </c>
      <c r="E243" t="s">
        <v>73</v>
      </c>
      <c r="F243" s="1" t="s">
        <v>71</v>
      </c>
      <c r="G243" s="1" cm="1">
        <f t="array" ref="G243">_xlfn.IFS(A243=1,5,A243=2,3,A243=3,1,A243=4,1,1,0)+B243*2</f>
        <v>5</v>
      </c>
    </row>
    <row r="244" spans="1:7" x14ac:dyDescent="0.3">
      <c r="A244" s="1">
        <v>3</v>
      </c>
      <c r="B244" s="1">
        <v>0</v>
      </c>
      <c r="C244" t="s">
        <v>187</v>
      </c>
      <c r="D244" t="s">
        <v>191</v>
      </c>
      <c r="E244" t="s">
        <v>133</v>
      </c>
      <c r="F244" s="1" t="s">
        <v>134</v>
      </c>
      <c r="G244" s="1" cm="1">
        <f t="array" ref="G244">_xlfn.IFS(A244=1,5,A244=2,3,A244=3,1,A244=4,1,1,0)+B244*2</f>
        <v>1</v>
      </c>
    </row>
    <row r="245" spans="1:7" x14ac:dyDescent="0.3">
      <c r="A245" s="1">
        <v>3</v>
      </c>
      <c r="B245" s="1">
        <v>0</v>
      </c>
      <c r="C245" t="s">
        <v>187</v>
      </c>
      <c r="D245" t="s">
        <v>192</v>
      </c>
      <c r="E245" t="s">
        <v>138</v>
      </c>
      <c r="F245" s="1" t="s">
        <v>139</v>
      </c>
      <c r="G245" s="1" cm="1">
        <f t="array" ref="G245">_xlfn.IFS(A245=1,5,A245=2,3,A245=3,1,A245=4,1,1,0)+B245*2</f>
        <v>1</v>
      </c>
    </row>
    <row r="246" spans="1:7" x14ac:dyDescent="0.3">
      <c r="A246" s="1">
        <v>1</v>
      </c>
      <c r="B246" s="1">
        <v>3</v>
      </c>
      <c r="C246" t="s">
        <v>193</v>
      </c>
      <c r="D246" t="s">
        <v>194</v>
      </c>
      <c r="E246" t="s">
        <v>133</v>
      </c>
      <c r="F246" s="1" t="s">
        <v>134</v>
      </c>
      <c r="G246" s="1" cm="1">
        <f t="array" ref="G246">_xlfn.IFS(A246=1,5,A246=2,3,A246=3,1,A246=4,1,1,0)+B246*2</f>
        <v>11</v>
      </c>
    </row>
    <row r="247" spans="1:7" x14ac:dyDescent="0.3">
      <c r="A247" s="1">
        <v>2</v>
      </c>
      <c r="B247" s="1">
        <v>3</v>
      </c>
      <c r="C247" t="s">
        <v>193</v>
      </c>
      <c r="D247" t="s">
        <v>195</v>
      </c>
      <c r="E247" t="s">
        <v>73</v>
      </c>
      <c r="F247" s="1" t="s">
        <v>71</v>
      </c>
      <c r="G247" s="1" cm="1">
        <f t="array" ref="G247">_xlfn.IFS(A247=1,5,A247=2,3,A247=3,1,A247=4,1,1,0)+B247*2</f>
        <v>9</v>
      </c>
    </row>
    <row r="248" spans="1:7" x14ac:dyDescent="0.3">
      <c r="A248" s="1">
        <v>3</v>
      </c>
      <c r="B248" s="1">
        <v>1</v>
      </c>
      <c r="C248" t="s">
        <v>193</v>
      </c>
      <c r="D248" t="s">
        <v>78</v>
      </c>
      <c r="E248" t="s">
        <v>8</v>
      </c>
      <c r="F248" s="1" t="s">
        <v>9</v>
      </c>
      <c r="G248" s="1" cm="1">
        <f t="array" ref="G248">_xlfn.IFS(A248=1,5,A248=2,3,A248=3,1,A248=4,1,1,0)+B248*2</f>
        <v>3</v>
      </c>
    </row>
    <row r="249" spans="1:7" x14ac:dyDescent="0.3">
      <c r="A249" s="1">
        <v>3</v>
      </c>
      <c r="B249" s="1">
        <v>1</v>
      </c>
      <c r="C249" t="s">
        <v>193</v>
      </c>
      <c r="D249" t="s">
        <v>196</v>
      </c>
      <c r="E249" t="s">
        <v>145</v>
      </c>
      <c r="F249" s="1" t="s">
        <v>7</v>
      </c>
      <c r="G249" s="1" cm="1">
        <f t="array" ref="G249">_xlfn.IFS(A249=1,5,A249=2,3,A249=3,1,A249=4,1,1,0)+B249*2</f>
        <v>3</v>
      </c>
    </row>
    <row r="250" spans="1:7" x14ac:dyDescent="0.3">
      <c r="A250" s="1">
        <v>1</v>
      </c>
      <c r="B250" s="1">
        <v>1</v>
      </c>
      <c r="C250" t="s">
        <v>197</v>
      </c>
      <c r="D250" t="s">
        <v>79</v>
      </c>
      <c r="E250" t="s">
        <v>12</v>
      </c>
      <c r="F250" s="1" t="s">
        <v>9</v>
      </c>
      <c r="G250" s="1" cm="1">
        <f t="array" ref="G250">_xlfn.IFS(A250=1,5,A250=2,3,A250=3,1,A250=4,1,1,0)+B250*2</f>
        <v>7</v>
      </c>
    </row>
    <row r="251" spans="1:7" x14ac:dyDescent="0.3">
      <c r="A251" s="1">
        <v>2</v>
      </c>
      <c r="B251" s="1">
        <v>1</v>
      </c>
      <c r="C251" t="s">
        <v>197</v>
      </c>
      <c r="D251" t="s">
        <v>198</v>
      </c>
      <c r="E251" t="s">
        <v>22</v>
      </c>
      <c r="F251" s="1" t="s">
        <v>9</v>
      </c>
      <c r="G251" s="1" cm="1">
        <f t="array" ref="G251">_xlfn.IFS(A251=1,5,A251=2,3,A251=3,1,A251=4,1,1,0)+B251*2</f>
        <v>5</v>
      </c>
    </row>
    <row r="252" spans="1:7" x14ac:dyDescent="0.3">
      <c r="A252" s="1">
        <v>3</v>
      </c>
      <c r="B252" s="1">
        <v>0</v>
      </c>
      <c r="C252" t="s">
        <v>197</v>
      </c>
      <c r="D252" t="s">
        <v>72</v>
      </c>
      <c r="E252" t="s">
        <v>16</v>
      </c>
      <c r="F252" s="1" t="s">
        <v>9</v>
      </c>
      <c r="G252" s="1" cm="1">
        <f t="array" ref="G252">_xlfn.IFS(A252=1,5,A252=2,3,A252=3,1,A252=4,1,1,0)+B252*2</f>
        <v>1</v>
      </c>
    </row>
    <row r="253" spans="1:7" x14ac:dyDescent="0.3">
      <c r="A253" s="1">
        <v>1</v>
      </c>
      <c r="B253" s="1">
        <v>2</v>
      </c>
      <c r="C253" t="s">
        <v>414</v>
      </c>
      <c r="D253" t="s">
        <v>415</v>
      </c>
      <c r="E253" t="s">
        <v>8</v>
      </c>
      <c r="F253" s="1" t="s">
        <v>9</v>
      </c>
      <c r="G253" s="1" cm="1">
        <f t="array" ref="G253">_xlfn.IFS(A253=1,5,A253=2,3,A253=3,1,A253=4,1,1,0)+B253*2</f>
        <v>9</v>
      </c>
    </row>
    <row r="254" spans="1:7" x14ac:dyDescent="0.3">
      <c r="A254" s="1">
        <v>2</v>
      </c>
      <c r="B254" s="1">
        <v>0</v>
      </c>
      <c r="C254" t="s">
        <v>414</v>
      </c>
      <c r="D254" t="s">
        <v>416</v>
      </c>
      <c r="E254" t="s">
        <v>150</v>
      </c>
      <c r="F254" s="1" t="s">
        <v>14</v>
      </c>
      <c r="G254" s="1" cm="1">
        <f t="array" ref="G254">_xlfn.IFS(A254=1,5,A254=2,3,A254=3,1,A254=4,1,1,0)+B254*2</f>
        <v>3</v>
      </c>
    </row>
    <row r="255" spans="1:7" x14ac:dyDescent="0.3">
      <c r="A255" s="1">
        <v>3</v>
      </c>
      <c r="B255" s="1">
        <v>0</v>
      </c>
      <c r="C255" t="s">
        <v>414</v>
      </c>
      <c r="D255" t="s">
        <v>417</v>
      </c>
      <c r="E255" t="s">
        <v>68</v>
      </c>
      <c r="F255" s="1" t="s">
        <v>7</v>
      </c>
      <c r="G255" s="1" cm="1">
        <f t="array" ref="G255">_xlfn.IFS(A255=1,5,A255=2,3,A255=3,1,A255=4,1,1,0)+B255*2</f>
        <v>1</v>
      </c>
    </row>
    <row r="256" spans="1:7" x14ac:dyDescent="0.3">
      <c r="A256" s="1">
        <v>1</v>
      </c>
      <c r="B256" s="1">
        <v>1</v>
      </c>
      <c r="C256" t="s">
        <v>123</v>
      </c>
      <c r="D256" t="s">
        <v>58</v>
      </c>
      <c r="E256" t="s">
        <v>12</v>
      </c>
      <c r="F256" s="1" t="s">
        <v>9</v>
      </c>
      <c r="G256" s="1" cm="1">
        <f t="array" ref="G256">_xlfn.IFS(A256=1,5,A256=2,3,A256=3,1,A256=4,1,1,0)+B256*2</f>
        <v>7</v>
      </c>
    </row>
    <row r="257" spans="1:7" x14ac:dyDescent="0.3">
      <c r="A257" s="1">
        <v>2</v>
      </c>
      <c r="B257" s="1">
        <v>0</v>
      </c>
      <c r="C257" t="s">
        <v>123</v>
      </c>
      <c r="D257" t="s">
        <v>418</v>
      </c>
      <c r="E257" t="s">
        <v>128</v>
      </c>
      <c r="F257" s="1" t="s">
        <v>14</v>
      </c>
      <c r="G257" s="1" cm="1">
        <f t="array" ref="G257">_xlfn.IFS(A257=1,5,A257=2,3,A257=3,1,A257=4,1,1,0)+B257*2</f>
        <v>3</v>
      </c>
    </row>
    <row r="258" spans="1:7" x14ac:dyDescent="0.3">
      <c r="A258" s="1">
        <v>1</v>
      </c>
      <c r="B258" s="1">
        <v>1</v>
      </c>
      <c r="C258" t="s">
        <v>124</v>
      </c>
      <c r="D258" t="s">
        <v>419</v>
      </c>
      <c r="E258" t="s">
        <v>284</v>
      </c>
      <c r="F258" s="1" t="s">
        <v>14</v>
      </c>
      <c r="G258" s="1" cm="1">
        <f t="array" ref="G258">_xlfn.IFS(A258=1,5,A258=2,3,A258=3,1,A258=4,1,1,0)+B258*2</f>
        <v>7</v>
      </c>
    </row>
    <row r="259" spans="1:7" x14ac:dyDescent="0.3">
      <c r="A259" s="1">
        <v>2</v>
      </c>
      <c r="B259" s="1">
        <v>0</v>
      </c>
      <c r="C259" t="s">
        <v>124</v>
      </c>
      <c r="D259" t="s">
        <v>420</v>
      </c>
      <c r="E259" t="s">
        <v>12</v>
      </c>
      <c r="F259" s="1" t="s">
        <v>9</v>
      </c>
      <c r="G259" s="1" cm="1">
        <f t="array" ref="G259">_xlfn.IFS(A259=1,5,A259=2,3,A259=3,1,A259=4,1,1,0)+B259*2</f>
        <v>3</v>
      </c>
    </row>
    <row r="260" spans="1:7" x14ac:dyDescent="0.3">
      <c r="A260" s="1">
        <v>1</v>
      </c>
      <c r="B260" s="1">
        <v>1</v>
      </c>
      <c r="C260" t="s">
        <v>421</v>
      </c>
      <c r="D260" t="s">
        <v>422</v>
      </c>
      <c r="E260" t="s">
        <v>8</v>
      </c>
      <c r="F260" s="1" t="s">
        <v>9</v>
      </c>
      <c r="G260" s="1" cm="1">
        <f t="array" ref="G260">_xlfn.IFS(A260=1,5,A260=2,3,A260=3,1,A260=4,1,1,0)+B260*2</f>
        <v>7</v>
      </c>
    </row>
    <row r="261" spans="1:7" x14ac:dyDescent="0.3">
      <c r="A261" s="1">
        <v>2</v>
      </c>
      <c r="B261" s="1">
        <v>1</v>
      </c>
      <c r="C261" t="s">
        <v>421</v>
      </c>
      <c r="D261" t="s">
        <v>423</v>
      </c>
      <c r="E261" t="s">
        <v>150</v>
      </c>
      <c r="F261" s="1" t="s">
        <v>14</v>
      </c>
      <c r="G261" s="1" cm="1">
        <f t="array" ref="G261">_xlfn.IFS(A261=1,5,A261=2,3,A261=3,1,A261=4,1,1,0)+B261*2</f>
        <v>5</v>
      </c>
    </row>
    <row r="262" spans="1:7" x14ac:dyDescent="0.3">
      <c r="A262" s="1">
        <v>3</v>
      </c>
      <c r="B262" s="1">
        <v>0</v>
      </c>
      <c r="C262" t="s">
        <v>421</v>
      </c>
      <c r="D262" t="s">
        <v>125</v>
      </c>
      <c r="E262" t="s">
        <v>77</v>
      </c>
      <c r="F262" s="1" t="s">
        <v>9</v>
      </c>
      <c r="G262" s="1" cm="1">
        <f t="array" ref="G262">_xlfn.IFS(A262=1,5,A262=2,3,A262=3,1,A262=4,1,1,0)+B262*2</f>
        <v>1</v>
      </c>
    </row>
    <row r="263" spans="1:7" x14ac:dyDescent="0.3">
      <c r="A263" s="1">
        <v>1</v>
      </c>
      <c r="B263" s="1">
        <v>1</v>
      </c>
      <c r="C263" t="s">
        <v>297</v>
      </c>
      <c r="D263" t="s">
        <v>298</v>
      </c>
      <c r="E263" t="s">
        <v>128</v>
      </c>
      <c r="F263" s="1" t="s">
        <v>14</v>
      </c>
      <c r="G263" s="1" cm="1">
        <f t="array" ref="G263">_xlfn.IFS(A263=1,5,A263=2,3,A263=3,1,A263=4,1,1,0)+B263*2</f>
        <v>7</v>
      </c>
    </row>
    <row r="264" spans="1:7" x14ac:dyDescent="0.3">
      <c r="A264" s="1">
        <v>2</v>
      </c>
      <c r="B264" s="1">
        <v>0</v>
      </c>
      <c r="C264" t="s">
        <v>297</v>
      </c>
      <c r="D264" t="s">
        <v>299</v>
      </c>
      <c r="E264" t="s">
        <v>216</v>
      </c>
      <c r="F264" s="1" t="s">
        <v>14</v>
      </c>
      <c r="G264" s="1" cm="1">
        <f t="array" ref="G264">_xlfn.IFS(A264=1,5,A264=2,3,A264=3,1,A264=4,1,1,0)+B264*2</f>
        <v>3</v>
      </c>
    </row>
    <row r="265" spans="1:7" x14ac:dyDescent="0.3">
      <c r="A265" s="1">
        <v>1</v>
      </c>
      <c r="B265" s="1">
        <v>3</v>
      </c>
      <c r="C265" t="s">
        <v>300</v>
      </c>
      <c r="D265" t="s">
        <v>301</v>
      </c>
      <c r="E265" t="s">
        <v>302</v>
      </c>
      <c r="F265" s="1" t="s">
        <v>303</v>
      </c>
      <c r="G265" s="1" cm="1">
        <f t="array" ref="G265">_xlfn.IFS(A265=1,5,A265=2,3,A265=3,1,A265=4,1,1,0)+B265*2</f>
        <v>11</v>
      </c>
    </row>
    <row r="266" spans="1:7" x14ac:dyDescent="0.3">
      <c r="A266" s="1">
        <v>2</v>
      </c>
      <c r="B266" s="1">
        <v>2</v>
      </c>
      <c r="C266" t="s">
        <v>300</v>
      </c>
      <c r="D266" t="s">
        <v>304</v>
      </c>
      <c r="E266" t="s">
        <v>12</v>
      </c>
      <c r="F266" s="1" t="s">
        <v>9</v>
      </c>
      <c r="G266" s="1" cm="1">
        <f t="array" ref="G266">_xlfn.IFS(A266=1,5,A266=2,3,A266=3,1,A266=4,1,1,0)+B266*2</f>
        <v>7</v>
      </c>
    </row>
    <row r="267" spans="1:7" x14ac:dyDescent="0.3">
      <c r="A267" s="1">
        <v>3</v>
      </c>
      <c r="B267" s="1">
        <v>1</v>
      </c>
      <c r="C267" t="s">
        <v>300</v>
      </c>
      <c r="D267" t="s">
        <v>305</v>
      </c>
      <c r="E267" t="s">
        <v>8</v>
      </c>
      <c r="F267" s="1" t="s">
        <v>9</v>
      </c>
      <c r="G267" s="1" cm="1">
        <f t="array" ref="G267">_xlfn.IFS(A267=1,5,A267=2,3,A267=3,1,A267=4,1,1,0)+B267*2</f>
        <v>3</v>
      </c>
    </row>
    <row r="268" spans="1:7" x14ac:dyDescent="0.3">
      <c r="A268" s="1">
        <v>3</v>
      </c>
      <c r="B268" s="1">
        <v>1</v>
      </c>
      <c r="C268" t="s">
        <v>300</v>
      </c>
      <c r="D268" t="s">
        <v>306</v>
      </c>
      <c r="E268" t="s">
        <v>210</v>
      </c>
      <c r="F268" s="1" t="s">
        <v>211</v>
      </c>
      <c r="G268" s="1" cm="1">
        <f t="array" ref="G268">_xlfn.IFS(A268=1,5,A268=2,3,A268=3,1,A268=4,1,1,0)+B268*2</f>
        <v>3</v>
      </c>
    </row>
    <row r="269" spans="1:7" x14ac:dyDescent="0.3">
      <c r="A269" s="1">
        <v>1</v>
      </c>
      <c r="B269" s="1">
        <v>1</v>
      </c>
      <c r="C269" t="s">
        <v>307</v>
      </c>
      <c r="D269" t="s">
        <v>308</v>
      </c>
      <c r="E269" t="s">
        <v>267</v>
      </c>
      <c r="F269" s="1" t="s">
        <v>7</v>
      </c>
      <c r="G269" s="1" cm="1">
        <f t="array" ref="G269">_xlfn.IFS(A269=1,5,A269=2,3,A269=3,1,A269=4,1,1,0)+B269*2</f>
        <v>7</v>
      </c>
    </row>
    <row r="270" spans="1:7" x14ac:dyDescent="0.3">
      <c r="A270" s="1">
        <v>2</v>
      </c>
      <c r="B270" s="1">
        <v>0</v>
      </c>
      <c r="C270" t="s">
        <v>307</v>
      </c>
      <c r="D270" t="s">
        <v>309</v>
      </c>
      <c r="E270" t="s">
        <v>131</v>
      </c>
      <c r="F270" s="1" t="s">
        <v>14</v>
      </c>
      <c r="G270" s="1" cm="1">
        <f t="array" ref="G270">_xlfn.IFS(A270=1,5,A270=2,3,A270=3,1,A270=4,1,1,0)+B270*2</f>
        <v>3</v>
      </c>
    </row>
    <row r="271" spans="1:7" x14ac:dyDescent="0.3">
      <c r="A271" s="1">
        <v>1</v>
      </c>
      <c r="B271" s="1">
        <v>1</v>
      </c>
      <c r="C271" t="s">
        <v>310</v>
      </c>
      <c r="D271" t="s">
        <v>311</v>
      </c>
      <c r="E271" t="s">
        <v>12</v>
      </c>
      <c r="F271" s="1" t="s">
        <v>9</v>
      </c>
      <c r="G271" s="1" cm="1">
        <f t="array" ref="G271">_xlfn.IFS(A271=1,5,A271=2,3,A271=3,1,A271=4,1,1,0)+B271*2</f>
        <v>7</v>
      </c>
    </row>
    <row r="272" spans="1:7" x14ac:dyDescent="0.3">
      <c r="A272" s="1">
        <v>2</v>
      </c>
      <c r="B272" s="1">
        <v>1</v>
      </c>
      <c r="C272" t="s">
        <v>310</v>
      </c>
      <c r="D272" t="s">
        <v>312</v>
      </c>
      <c r="E272" t="s">
        <v>8</v>
      </c>
      <c r="F272" s="1" t="s">
        <v>9</v>
      </c>
      <c r="G272" s="1" cm="1">
        <f t="array" ref="G272">_xlfn.IFS(A272=1,5,A272=2,3,A272=3,1,A272=4,1,1,0)+B272*2</f>
        <v>5</v>
      </c>
    </row>
    <row r="273" spans="1:7" x14ac:dyDescent="0.3">
      <c r="A273" s="1">
        <v>3</v>
      </c>
      <c r="B273" s="1">
        <v>0</v>
      </c>
      <c r="C273" t="s">
        <v>310</v>
      </c>
      <c r="D273" t="s">
        <v>97</v>
      </c>
      <c r="E273" t="s">
        <v>98</v>
      </c>
      <c r="F273" s="1" t="s">
        <v>9</v>
      </c>
      <c r="G273" s="1" cm="1">
        <f t="array" ref="G273">_xlfn.IFS(A273=1,5,A273=2,3,A273=3,1,A273=4,1,1,0)+B273*2</f>
        <v>1</v>
      </c>
    </row>
    <row r="274" spans="1:7" x14ac:dyDescent="0.3">
      <c r="A274" s="1">
        <v>1</v>
      </c>
      <c r="B274" s="1">
        <v>1</v>
      </c>
      <c r="C274" t="s">
        <v>313</v>
      </c>
      <c r="D274" t="s">
        <v>99</v>
      </c>
      <c r="E274" t="s">
        <v>12</v>
      </c>
      <c r="F274" s="1" t="s">
        <v>9</v>
      </c>
      <c r="G274" s="1" cm="1">
        <f t="array" ref="G274">_xlfn.IFS(A274=1,5,A274=2,3,A274=3,1,A274=4,1,1,0)+B274*2</f>
        <v>7</v>
      </c>
    </row>
    <row r="275" spans="1:7" x14ac:dyDescent="0.3">
      <c r="A275" s="1">
        <v>2</v>
      </c>
      <c r="B275" s="1">
        <v>1</v>
      </c>
      <c r="C275" t="s">
        <v>313</v>
      </c>
      <c r="D275" t="s">
        <v>314</v>
      </c>
      <c r="E275" t="s">
        <v>11</v>
      </c>
      <c r="F275" s="1" t="s">
        <v>9</v>
      </c>
      <c r="G275" s="1" cm="1">
        <f t="array" ref="G275">_xlfn.IFS(A275=1,5,A275=2,3,A275=3,1,A275=4,1,1,0)+B275*2</f>
        <v>5</v>
      </c>
    </row>
    <row r="276" spans="1:7" x14ac:dyDescent="0.3">
      <c r="A276" s="1">
        <v>3</v>
      </c>
      <c r="B276" s="1">
        <v>0</v>
      </c>
      <c r="C276" t="s">
        <v>313</v>
      </c>
      <c r="D276" t="s">
        <v>315</v>
      </c>
      <c r="E276" t="s">
        <v>13</v>
      </c>
      <c r="F276" s="1" t="s">
        <v>9</v>
      </c>
      <c r="G276" s="1" cm="1">
        <f t="array" ref="G276">_xlfn.IFS(A276=1,5,A276=2,3,A276=3,1,A276=4,1,1,0)+B276*2</f>
        <v>1</v>
      </c>
    </row>
    <row r="277" spans="1:7" x14ac:dyDescent="0.3">
      <c r="A277" s="1">
        <v>1</v>
      </c>
      <c r="B277" s="1">
        <v>2</v>
      </c>
      <c r="C277" t="s">
        <v>316</v>
      </c>
      <c r="D277" t="s">
        <v>100</v>
      </c>
      <c r="E277" t="s">
        <v>13</v>
      </c>
      <c r="F277" s="1" t="s">
        <v>9</v>
      </c>
      <c r="G277" s="1" cm="1">
        <f t="array" ref="G277">_xlfn.IFS(A277=1,5,A277=2,3,A277=3,1,A277=4,1,1,0)+B277*2</f>
        <v>9</v>
      </c>
    </row>
    <row r="278" spans="1:7" x14ac:dyDescent="0.3">
      <c r="A278" s="1">
        <v>2</v>
      </c>
      <c r="B278" s="1">
        <v>0</v>
      </c>
      <c r="C278" t="s">
        <v>316</v>
      </c>
      <c r="D278" t="s">
        <v>101</v>
      </c>
      <c r="E278" t="s">
        <v>11</v>
      </c>
      <c r="F278" s="1" t="s">
        <v>9</v>
      </c>
      <c r="G278" s="1" cm="1">
        <f t="array" ref="G278">_xlfn.IFS(A278=1,5,A278=2,3,A278=3,1,A278=4,1,1,0)+B278*2</f>
        <v>3</v>
      </c>
    </row>
    <row r="279" spans="1:7" x14ac:dyDescent="0.3">
      <c r="A279" s="1">
        <v>3</v>
      </c>
      <c r="B279" s="1">
        <v>0</v>
      </c>
      <c r="C279" t="s">
        <v>316</v>
      </c>
      <c r="D279" t="s">
        <v>317</v>
      </c>
      <c r="E279" t="s">
        <v>12</v>
      </c>
      <c r="F279" s="1" t="s">
        <v>9</v>
      </c>
      <c r="G279" s="1" cm="1">
        <f t="array" ref="G279">_xlfn.IFS(A279=1,5,A279=2,3,A279=3,1,A279=4,1,1,0)+B279*2</f>
        <v>1</v>
      </c>
    </row>
  </sheetData>
  <protectedRanges>
    <protectedRange sqref="A2:G279" name="Oblast1"/>
  </protectedRange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8C27-718A-4B6F-8211-2963ECFF30DE}">
  <dimension ref="A1:G31"/>
  <sheetViews>
    <sheetView tabSelected="1" topLeftCell="A7" workbookViewId="0">
      <selection activeCell="B22" sqref="B22"/>
    </sheetView>
  </sheetViews>
  <sheetFormatPr defaultRowHeight="14.4" x14ac:dyDescent="0.3"/>
  <cols>
    <col min="1" max="1" width="24" bestFit="1" customWidth="1"/>
    <col min="2" max="2" width="12.33203125" bestFit="1" customWidth="1"/>
    <col min="4" max="4" width="24" bestFit="1" customWidth="1"/>
    <col min="5" max="5" width="12.33203125" bestFit="1" customWidth="1"/>
    <col min="7" max="7" width="18.44140625" bestFit="1" customWidth="1"/>
    <col min="8" max="8" width="12.6640625" bestFit="1" customWidth="1"/>
  </cols>
  <sheetData>
    <row r="1" spans="1:7" x14ac:dyDescent="0.3">
      <c r="A1" s="4" t="s">
        <v>59</v>
      </c>
      <c r="B1" s="5"/>
      <c r="D1" s="6" t="s">
        <v>60</v>
      </c>
      <c r="E1" s="7"/>
      <c r="G1" t="s">
        <v>424</v>
      </c>
    </row>
    <row r="3" spans="1:7" x14ac:dyDescent="0.3">
      <c r="A3" s="2" t="s">
        <v>61</v>
      </c>
      <c r="B3" t="s">
        <v>62</v>
      </c>
      <c r="D3" s="2" t="s">
        <v>61</v>
      </c>
      <c r="E3" t="s">
        <v>62</v>
      </c>
    </row>
    <row r="4" spans="1:7" x14ac:dyDescent="0.3">
      <c r="A4" s="3" t="s">
        <v>12</v>
      </c>
      <c r="B4">
        <v>46</v>
      </c>
      <c r="D4" s="3" t="s">
        <v>8</v>
      </c>
      <c r="E4">
        <v>31</v>
      </c>
    </row>
    <row r="5" spans="1:7" x14ac:dyDescent="0.3">
      <c r="A5" s="3" t="s">
        <v>8</v>
      </c>
      <c r="B5">
        <v>42</v>
      </c>
      <c r="D5" s="3" t="s">
        <v>22</v>
      </c>
      <c r="E5">
        <v>21</v>
      </c>
    </row>
    <row r="6" spans="1:7" x14ac:dyDescent="0.3">
      <c r="A6" s="3" t="s">
        <v>22</v>
      </c>
      <c r="B6">
        <v>22</v>
      </c>
      <c r="D6" s="3" t="s">
        <v>12</v>
      </c>
      <c r="E6">
        <v>17</v>
      </c>
    </row>
    <row r="7" spans="1:7" x14ac:dyDescent="0.3">
      <c r="A7" s="3" t="s">
        <v>35</v>
      </c>
      <c r="B7">
        <v>7</v>
      </c>
      <c r="D7" s="3" t="s">
        <v>35</v>
      </c>
      <c r="E7">
        <v>12</v>
      </c>
    </row>
    <row r="8" spans="1:7" x14ac:dyDescent="0.3">
      <c r="A8" s="3" t="s">
        <v>200</v>
      </c>
      <c r="B8">
        <v>5</v>
      </c>
      <c r="D8" s="3" t="s">
        <v>11</v>
      </c>
      <c r="E8">
        <v>8</v>
      </c>
    </row>
    <row r="9" spans="1:7" x14ac:dyDescent="0.3">
      <c r="A9" s="3" t="s">
        <v>11</v>
      </c>
      <c r="B9">
        <v>5</v>
      </c>
      <c r="D9" s="3" t="s">
        <v>19</v>
      </c>
      <c r="E9">
        <v>7</v>
      </c>
    </row>
    <row r="10" spans="1:7" x14ac:dyDescent="0.3">
      <c r="A10" s="3" t="s">
        <v>395</v>
      </c>
      <c r="B10">
        <v>3</v>
      </c>
      <c r="D10" s="3" t="s">
        <v>13</v>
      </c>
      <c r="E10">
        <v>6</v>
      </c>
    </row>
    <row r="11" spans="1:7" x14ac:dyDescent="0.3">
      <c r="A11" s="3" t="s">
        <v>77</v>
      </c>
      <c r="B11">
        <v>2</v>
      </c>
      <c r="D11" s="3" t="s">
        <v>39</v>
      </c>
      <c r="E11">
        <v>1</v>
      </c>
    </row>
    <row r="12" spans="1:7" x14ac:dyDescent="0.3">
      <c r="A12" s="3" t="s">
        <v>13</v>
      </c>
      <c r="B12">
        <v>1</v>
      </c>
    </row>
    <row r="13" spans="1:7" x14ac:dyDescent="0.3">
      <c r="A13" s="3" t="s">
        <v>98</v>
      </c>
      <c r="B13">
        <v>1</v>
      </c>
    </row>
    <row r="14" spans="1:7" x14ac:dyDescent="0.3">
      <c r="A14" s="3" t="s">
        <v>19</v>
      </c>
      <c r="B14">
        <v>1</v>
      </c>
    </row>
    <row r="17" spans="1:5" x14ac:dyDescent="0.3">
      <c r="A17" s="8" t="s">
        <v>63</v>
      </c>
      <c r="B17" s="9"/>
      <c r="D17" s="10" t="s">
        <v>64</v>
      </c>
      <c r="E17" s="11"/>
    </row>
    <row r="19" spans="1:5" x14ac:dyDescent="0.3">
      <c r="A19" s="2" t="s">
        <v>61</v>
      </c>
      <c r="B19" t="s">
        <v>62</v>
      </c>
      <c r="D19" s="2" t="s">
        <v>61</v>
      </c>
      <c r="E19" t="s">
        <v>62</v>
      </c>
    </row>
    <row r="20" spans="1:5" x14ac:dyDescent="0.3">
      <c r="A20" s="3" t="s">
        <v>35</v>
      </c>
      <c r="B20">
        <v>18</v>
      </c>
      <c r="D20" s="3" t="s">
        <v>19</v>
      </c>
      <c r="E20">
        <v>62</v>
      </c>
    </row>
    <row r="21" spans="1:5" x14ac:dyDescent="0.3">
      <c r="A21" s="3" t="s">
        <v>16</v>
      </c>
      <c r="B21">
        <v>15</v>
      </c>
      <c r="D21" s="3" t="s">
        <v>8</v>
      </c>
      <c r="E21">
        <v>48</v>
      </c>
    </row>
    <row r="22" spans="1:5" x14ac:dyDescent="0.3">
      <c r="A22" s="3" t="s">
        <v>11</v>
      </c>
      <c r="B22">
        <v>10</v>
      </c>
      <c r="D22" s="3" t="s">
        <v>22</v>
      </c>
      <c r="E22">
        <v>28</v>
      </c>
    </row>
    <row r="23" spans="1:5" x14ac:dyDescent="0.3">
      <c r="A23" s="3" t="s">
        <v>13</v>
      </c>
      <c r="B23">
        <v>9</v>
      </c>
      <c r="D23" s="3" t="s">
        <v>11</v>
      </c>
      <c r="E23">
        <v>18</v>
      </c>
    </row>
    <row r="24" spans="1:5" x14ac:dyDescent="0.3">
      <c r="A24" s="3" t="s">
        <v>374</v>
      </c>
      <c r="B24">
        <v>4</v>
      </c>
      <c r="D24" s="3" t="s">
        <v>12</v>
      </c>
      <c r="E24">
        <v>15</v>
      </c>
    </row>
    <row r="25" spans="1:5" x14ac:dyDescent="0.3">
      <c r="A25" s="3" t="s">
        <v>12</v>
      </c>
      <c r="B25">
        <v>4</v>
      </c>
      <c r="D25" s="3" t="s">
        <v>35</v>
      </c>
      <c r="E25">
        <v>14</v>
      </c>
    </row>
    <row r="26" spans="1:5" x14ac:dyDescent="0.3">
      <c r="A26" s="3" t="s">
        <v>290</v>
      </c>
      <c r="B26">
        <v>1</v>
      </c>
      <c r="D26" s="3" t="s">
        <v>16</v>
      </c>
      <c r="E26">
        <v>13</v>
      </c>
    </row>
    <row r="27" spans="1:5" x14ac:dyDescent="0.3">
      <c r="D27" s="3" t="s">
        <v>39</v>
      </c>
      <c r="E27">
        <v>10</v>
      </c>
    </row>
    <row r="28" spans="1:5" x14ac:dyDescent="0.3">
      <c r="D28" s="3" t="s">
        <v>13</v>
      </c>
      <c r="E28">
        <v>10</v>
      </c>
    </row>
    <row r="29" spans="1:5" x14ac:dyDescent="0.3">
      <c r="D29" s="3" t="s">
        <v>243</v>
      </c>
      <c r="E29">
        <v>6</v>
      </c>
    </row>
    <row r="30" spans="1:5" x14ac:dyDescent="0.3">
      <c r="D30" s="3" t="s">
        <v>374</v>
      </c>
      <c r="E30">
        <v>3</v>
      </c>
    </row>
    <row r="31" spans="1:5" x14ac:dyDescent="0.3">
      <c r="D31" s="3" t="s">
        <v>114</v>
      </c>
      <c r="E31">
        <v>1</v>
      </c>
    </row>
  </sheetData>
  <pageMargins left="0.7" right="0.7" top="0.78740157499999996" bottom="0.78740157499999996" header="0.3" footer="0.3"/>
  <pageSetup paperSize="9" orientation="portrait" horizontalDpi="0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FB43-F239-4448-A7D6-A22159B930F1}">
  <dimension ref="A1:F30"/>
  <sheetViews>
    <sheetView workbookViewId="0">
      <selection sqref="A1:F30"/>
    </sheetView>
  </sheetViews>
  <sheetFormatPr defaultRowHeight="14.4" x14ac:dyDescent="0.3"/>
  <cols>
    <col min="1" max="1" width="8.6640625" bestFit="1" customWidth="1"/>
    <col min="2" max="2" width="10.21875" bestFit="1" customWidth="1"/>
    <col min="3" max="3" width="42.88671875" bestFit="1" customWidth="1"/>
    <col min="4" max="4" width="18.88671875" bestFit="1" customWidth="1"/>
    <col min="5" max="5" width="24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387</v>
      </c>
      <c r="D2" t="s">
        <v>388</v>
      </c>
      <c r="E2" t="s">
        <v>22</v>
      </c>
      <c r="F2">
        <v>7</v>
      </c>
    </row>
    <row r="3" spans="1:6" x14ac:dyDescent="0.3">
      <c r="A3">
        <v>2</v>
      </c>
      <c r="B3">
        <v>2</v>
      </c>
      <c r="C3" t="s">
        <v>390</v>
      </c>
      <c r="D3" t="s">
        <v>54</v>
      </c>
      <c r="E3" t="s">
        <v>12</v>
      </c>
      <c r="F3">
        <v>7</v>
      </c>
    </row>
    <row r="4" spans="1:6" x14ac:dyDescent="0.3">
      <c r="A4">
        <v>1</v>
      </c>
      <c r="B4">
        <v>1</v>
      </c>
      <c r="C4" t="s">
        <v>117</v>
      </c>
      <c r="D4" t="s">
        <v>57</v>
      </c>
      <c r="E4" t="s">
        <v>35</v>
      </c>
      <c r="F4">
        <v>7</v>
      </c>
    </row>
    <row r="5" spans="1:6" x14ac:dyDescent="0.3">
      <c r="A5">
        <v>2</v>
      </c>
      <c r="B5">
        <v>0</v>
      </c>
      <c r="C5" t="s">
        <v>117</v>
      </c>
      <c r="D5" t="s">
        <v>394</v>
      </c>
      <c r="E5" t="s">
        <v>395</v>
      </c>
      <c r="F5">
        <v>3</v>
      </c>
    </row>
    <row r="6" spans="1:6" x14ac:dyDescent="0.3">
      <c r="A6">
        <v>1</v>
      </c>
      <c r="B6">
        <v>2</v>
      </c>
      <c r="C6" t="s">
        <v>397</v>
      </c>
      <c r="D6" t="s">
        <v>398</v>
      </c>
      <c r="E6" t="s">
        <v>8</v>
      </c>
      <c r="F6">
        <v>9</v>
      </c>
    </row>
    <row r="7" spans="1:6" x14ac:dyDescent="0.3">
      <c r="A7">
        <v>1</v>
      </c>
      <c r="B7">
        <v>2</v>
      </c>
      <c r="C7" t="s">
        <v>402</v>
      </c>
      <c r="D7" t="s">
        <v>403</v>
      </c>
      <c r="E7" t="s">
        <v>8</v>
      </c>
      <c r="F7">
        <v>9</v>
      </c>
    </row>
    <row r="8" spans="1:6" x14ac:dyDescent="0.3">
      <c r="A8">
        <v>3</v>
      </c>
      <c r="B8">
        <v>0</v>
      </c>
      <c r="C8" t="s">
        <v>402</v>
      </c>
      <c r="D8" t="s">
        <v>405</v>
      </c>
      <c r="E8" t="s">
        <v>19</v>
      </c>
      <c r="F8">
        <v>1</v>
      </c>
    </row>
    <row r="9" spans="1:6" x14ac:dyDescent="0.3">
      <c r="A9">
        <v>3</v>
      </c>
      <c r="B9">
        <v>0</v>
      </c>
      <c r="C9" t="s">
        <v>402</v>
      </c>
      <c r="D9" t="s">
        <v>122</v>
      </c>
      <c r="E9" t="s">
        <v>77</v>
      </c>
      <c r="F9">
        <v>1</v>
      </c>
    </row>
    <row r="10" spans="1:6" x14ac:dyDescent="0.3">
      <c r="A10">
        <v>2</v>
      </c>
      <c r="B10">
        <v>0</v>
      </c>
      <c r="C10" t="s">
        <v>92</v>
      </c>
      <c r="D10" t="s">
        <v>37</v>
      </c>
      <c r="E10" t="s">
        <v>12</v>
      </c>
      <c r="F10">
        <v>3</v>
      </c>
    </row>
    <row r="11" spans="1:6" x14ac:dyDescent="0.3">
      <c r="A11">
        <v>2</v>
      </c>
      <c r="B11">
        <v>1</v>
      </c>
      <c r="C11" t="s">
        <v>256</v>
      </c>
      <c r="D11" t="s">
        <v>38</v>
      </c>
      <c r="E11" t="s">
        <v>200</v>
      </c>
      <c r="F11">
        <v>5</v>
      </c>
    </row>
    <row r="12" spans="1:6" x14ac:dyDescent="0.3">
      <c r="A12">
        <v>2</v>
      </c>
      <c r="B12">
        <v>1</v>
      </c>
      <c r="C12" t="s">
        <v>263</v>
      </c>
      <c r="D12" t="s">
        <v>265</v>
      </c>
      <c r="E12" t="s">
        <v>22</v>
      </c>
      <c r="F12">
        <v>5</v>
      </c>
    </row>
    <row r="13" spans="1:6" x14ac:dyDescent="0.3">
      <c r="A13">
        <v>2</v>
      </c>
      <c r="B13">
        <v>1</v>
      </c>
      <c r="C13" t="s">
        <v>269</v>
      </c>
      <c r="D13" t="s">
        <v>271</v>
      </c>
      <c r="E13" t="s">
        <v>12</v>
      </c>
      <c r="F13">
        <v>5</v>
      </c>
    </row>
    <row r="14" spans="1:6" x14ac:dyDescent="0.3">
      <c r="A14">
        <v>3</v>
      </c>
      <c r="B14">
        <v>1</v>
      </c>
      <c r="C14" t="s">
        <v>269</v>
      </c>
      <c r="D14" t="s">
        <v>94</v>
      </c>
      <c r="E14" t="s">
        <v>22</v>
      </c>
      <c r="F14">
        <v>3</v>
      </c>
    </row>
    <row r="15" spans="1:6" x14ac:dyDescent="0.3">
      <c r="A15">
        <v>2</v>
      </c>
      <c r="B15">
        <v>1</v>
      </c>
      <c r="C15" t="s">
        <v>273</v>
      </c>
      <c r="D15" t="s">
        <v>275</v>
      </c>
      <c r="E15" t="s">
        <v>22</v>
      </c>
      <c r="F15">
        <v>5</v>
      </c>
    </row>
    <row r="16" spans="1:6" x14ac:dyDescent="0.3">
      <c r="A16">
        <v>3</v>
      </c>
      <c r="B16">
        <v>0</v>
      </c>
      <c r="C16" t="s">
        <v>273</v>
      </c>
      <c r="D16" t="s">
        <v>276</v>
      </c>
      <c r="E16" t="s">
        <v>22</v>
      </c>
      <c r="F16">
        <v>1</v>
      </c>
    </row>
    <row r="17" spans="1:6" x14ac:dyDescent="0.3">
      <c r="A17">
        <v>3</v>
      </c>
      <c r="B17">
        <v>0</v>
      </c>
      <c r="C17" t="s">
        <v>273</v>
      </c>
      <c r="D17" t="s">
        <v>277</v>
      </c>
      <c r="E17" t="s">
        <v>22</v>
      </c>
      <c r="F17">
        <v>1</v>
      </c>
    </row>
    <row r="18" spans="1:6" x14ac:dyDescent="0.3">
      <c r="A18">
        <v>1</v>
      </c>
      <c r="B18">
        <v>2</v>
      </c>
      <c r="C18" t="s">
        <v>414</v>
      </c>
      <c r="D18" t="s">
        <v>415</v>
      </c>
      <c r="E18" t="s">
        <v>8</v>
      </c>
      <c r="F18">
        <v>9</v>
      </c>
    </row>
    <row r="19" spans="1:6" x14ac:dyDescent="0.3">
      <c r="A19">
        <v>1</v>
      </c>
      <c r="B19">
        <v>1</v>
      </c>
      <c r="C19" t="s">
        <v>123</v>
      </c>
      <c r="D19" t="s">
        <v>58</v>
      </c>
      <c r="E19" t="s">
        <v>12</v>
      </c>
      <c r="F19">
        <v>7</v>
      </c>
    </row>
    <row r="20" spans="1:6" x14ac:dyDescent="0.3">
      <c r="A20">
        <v>2</v>
      </c>
      <c r="B20">
        <v>0</v>
      </c>
      <c r="C20" t="s">
        <v>124</v>
      </c>
      <c r="D20" t="s">
        <v>420</v>
      </c>
      <c r="E20" t="s">
        <v>12</v>
      </c>
      <c r="F20">
        <v>3</v>
      </c>
    </row>
    <row r="21" spans="1:6" x14ac:dyDescent="0.3">
      <c r="A21">
        <v>1</v>
      </c>
      <c r="B21">
        <v>1</v>
      </c>
      <c r="C21" t="s">
        <v>421</v>
      </c>
      <c r="D21" t="s">
        <v>422</v>
      </c>
      <c r="E21" t="s">
        <v>8</v>
      </c>
      <c r="F21">
        <v>7</v>
      </c>
    </row>
    <row r="22" spans="1:6" x14ac:dyDescent="0.3">
      <c r="A22">
        <v>3</v>
      </c>
      <c r="B22">
        <v>0</v>
      </c>
      <c r="C22" t="s">
        <v>421</v>
      </c>
      <c r="D22" t="s">
        <v>125</v>
      </c>
      <c r="E22" t="s">
        <v>77</v>
      </c>
      <c r="F22">
        <v>1</v>
      </c>
    </row>
    <row r="23" spans="1:6" x14ac:dyDescent="0.3">
      <c r="A23">
        <v>2</v>
      </c>
      <c r="B23">
        <v>2</v>
      </c>
      <c r="C23" t="s">
        <v>300</v>
      </c>
      <c r="D23" t="s">
        <v>304</v>
      </c>
      <c r="E23" t="s">
        <v>12</v>
      </c>
      <c r="F23">
        <v>7</v>
      </c>
    </row>
    <row r="24" spans="1:6" x14ac:dyDescent="0.3">
      <c r="A24">
        <v>3</v>
      </c>
      <c r="B24">
        <v>1</v>
      </c>
      <c r="C24" t="s">
        <v>300</v>
      </c>
      <c r="D24" t="s">
        <v>305</v>
      </c>
      <c r="E24" t="s">
        <v>8</v>
      </c>
      <c r="F24">
        <v>3</v>
      </c>
    </row>
    <row r="25" spans="1:6" x14ac:dyDescent="0.3">
      <c r="A25">
        <v>1</v>
      </c>
      <c r="B25">
        <v>1</v>
      </c>
      <c r="C25" t="s">
        <v>310</v>
      </c>
      <c r="D25" t="s">
        <v>311</v>
      </c>
      <c r="E25" t="s">
        <v>12</v>
      </c>
      <c r="F25">
        <v>7</v>
      </c>
    </row>
    <row r="26" spans="1:6" x14ac:dyDescent="0.3">
      <c r="A26">
        <v>2</v>
      </c>
      <c r="B26">
        <v>1</v>
      </c>
      <c r="C26" t="s">
        <v>310</v>
      </c>
      <c r="D26" t="s">
        <v>312</v>
      </c>
      <c r="E26" t="s">
        <v>8</v>
      </c>
      <c r="F26">
        <v>5</v>
      </c>
    </row>
    <row r="27" spans="1:6" x14ac:dyDescent="0.3">
      <c r="A27">
        <v>3</v>
      </c>
      <c r="B27">
        <v>0</v>
      </c>
      <c r="C27" t="s">
        <v>310</v>
      </c>
      <c r="D27" t="s">
        <v>97</v>
      </c>
      <c r="E27" t="s">
        <v>98</v>
      </c>
      <c r="F27">
        <v>1</v>
      </c>
    </row>
    <row r="28" spans="1:6" x14ac:dyDescent="0.3">
      <c r="A28">
        <v>1</v>
      </c>
      <c r="B28">
        <v>1</v>
      </c>
      <c r="C28" t="s">
        <v>313</v>
      </c>
      <c r="D28" t="s">
        <v>99</v>
      </c>
      <c r="E28" t="s">
        <v>12</v>
      </c>
      <c r="F28">
        <v>7</v>
      </c>
    </row>
    <row r="29" spans="1:6" x14ac:dyDescent="0.3">
      <c r="A29">
        <v>2</v>
      </c>
      <c r="B29">
        <v>1</v>
      </c>
      <c r="C29" t="s">
        <v>313</v>
      </c>
      <c r="D29" t="s">
        <v>314</v>
      </c>
      <c r="E29" t="s">
        <v>11</v>
      </c>
      <c r="F29">
        <v>5</v>
      </c>
    </row>
    <row r="30" spans="1:6" x14ac:dyDescent="0.3">
      <c r="A30">
        <v>3</v>
      </c>
      <c r="B30">
        <v>0</v>
      </c>
      <c r="C30" t="s">
        <v>313</v>
      </c>
      <c r="D30" t="s">
        <v>315</v>
      </c>
      <c r="E30" t="s">
        <v>13</v>
      </c>
      <c r="F30">
        <v>1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9798-E343-4951-BFFB-09C60E694217}">
  <dimension ref="A1:F20"/>
  <sheetViews>
    <sheetView workbookViewId="0">
      <selection sqref="A1:F20"/>
    </sheetView>
  </sheetViews>
  <sheetFormatPr defaultRowHeight="14.4" x14ac:dyDescent="0.3"/>
  <cols>
    <col min="1" max="1" width="8.6640625" style="1" bestFit="1" customWidth="1"/>
    <col min="2" max="2" width="10.33203125" style="1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style="1" bestFit="1" customWidth="1"/>
  </cols>
  <sheetData>
    <row r="1" spans="1:6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6</v>
      </c>
    </row>
    <row r="2" spans="1:6" x14ac:dyDescent="0.3">
      <c r="A2" s="1">
        <v>1</v>
      </c>
      <c r="B2" s="1">
        <v>1</v>
      </c>
      <c r="C2" t="s">
        <v>366</v>
      </c>
      <c r="D2" t="s">
        <v>52</v>
      </c>
      <c r="E2" t="s">
        <v>8</v>
      </c>
      <c r="F2" s="1">
        <v>7</v>
      </c>
    </row>
    <row r="3" spans="1:6" x14ac:dyDescent="0.3">
      <c r="A3" s="1">
        <v>3</v>
      </c>
      <c r="B3" s="1">
        <v>1</v>
      </c>
      <c r="C3" t="s">
        <v>357</v>
      </c>
      <c r="D3" t="s">
        <v>47</v>
      </c>
      <c r="E3" t="s">
        <v>8</v>
      </c>
      <c r="F3" s="1">
        <v>3</v>
      </c>
    </row>
    <row r="4" spans="1:6" x14ac:dyDescent="0.3">
      <c r="A4" s="1">
        <v>3</v>
      </c>
      <c r="B4" s="1">
        <v>0</v>
      </c>
      <c r="C4" t="s">
        <v>357</v>
      </c>
      <c r="D4" t="s">
        <v>50</v>
      </c>
      <c r="E4" t="s">
        <v>13</v>
      </c>
      <c r="F4" s="1">
        <v>1</v>
      </c>
    </row>
    <row r="5" spans="1:6" x14ac:dyDescent="0.3">
      <c r="A5" s="1">
        <v>1</v>
      </c>
      <c r="B5" s="1">
        <v>3</v>
      </c>
      <c r="C5" t="s">
        <v>360</v>
      </c>
      <c r="D5" t="s">
        <v>361</v>
      </c>
      <c r="E5" t="s">
        <v>35</v>
      </c>
      <c r="F5" s="1">
        <v>11</v>
      </c>
    </row>
    <row r="6" spans="1:6" x14ac:dyDescent="0.3">
      <c r="A6" s="1">
        <v>2</v>
      </c>
      <c r="B6" s="1">
        <v>2</v>
      </c>
      <c r="C6" t="s">
        <v>360</v>
      </c>
      <c r="D6" t="s">
        <v>362</v>
      </c>
      <c r="E6" t="s">
        <v>19</v>
      </c>
      <c r="F6" s="1">
        <v>7</v>
      </c>
    </row>
    <row r="7" spans="1:6" x14ac:dyDescent="0.3">
      <c r="A7" s="1">
        <v>1</v>
      </c>
      <c r="B7" s="1">
        <v>1</v>
      </c>
      <c r="C7" t="s">
        <v>205</v>
      </c>
      <c r="D7" t="s">
        <v>25</v>
      </c>
      <c r="E7" t="s">
        <v>12</v>
      </c>
      <c r="F7" s="1">
        <v>7</v>
      </c>
    </row>
    <row r="8" spans="1:6" x14ac:dyDescent="0.3">
      <c r="A8" s="1">
        <v>2</v>
      </c>
      <c r="B8" s="1">
        <v>0</v>
      </c>
      <c r="C8" t="s">
        <v>205</v>
      </c>
      <c r="D8" t="s">
        <v>24</v>
      </c>
      <c r="E8" t="s">
        <v>11</v>
      </c>
      <c r="F8" s="1">
        <v>3</v>
      </c>
    </row>
    <row r="9" spans="1:6" x14ac:dyDescent="0.3">
      <c r="A9" s="1">
        <v>1</v>
      </c>
      <c r="B9" s="1">
        <v>2</v>
      </c>
      <c r="C9" t="s">
        <v>80</v>
      </c>
      <c r="D9" t="s">
        <v>27</v>
      </c>
      <c r="E9" t="s">
        <v>8</v>
      </c>
      <c r="F9" s="1">
        <v>9</v>
      </c>
    </row>
    <row r="10" spans="1:6" x14ac:dyDescent="0.3">
      <c r="A10" s="1">
        <v>2</v>
      </c>
      <c r="B10" s="1">
        <v>1</v>
      </c>
      <c r="C10" t="s">
        <v>80</v>
      </c>
      <c r="D10" t="s">
        <v>26</v>
      </c>
      <c r="E10" t="s">
        <v>13</v>
      </c>
      <c r="F10" s="1">
        <v>5</v>
      </c>
    </row>
    <row r="11" spans="1:6" x14ac:dyDescent="0.3">
      <c r="A11" s="1">
        <v>2</v>
      </c>
      <c r="B11" s="1">
        <v>1</v>
      </c>
      <c r="C11" t="s">
        <v>208</v>
      </c>
      <c r="D11" t="s">
        <v>212</v>
      </c>
      <c r="E11" t="s">
        <v>22</v>
      </c>
      <c r="F11" s="1">
        <v>5</v>
      </c>
    </row>
    <row r="12" spans="1:6" x14ac:dyDescent="0.3">
      <c r="A12" s="1">
        <v>3</v>
      </c>
      <c r="B12" s="1">
        <v>0</v>
      </c>
      <c r="C12" t="s">
        <v>208</v>
      </c>
      <c r="D12" t="s">
        <v>81</v>
      </c>
      <c r="E12" t="s">
        <v>39</v>
      </c>
      <c r="F12" s="1">
        <v>1</v>
      </c>
    </row>
    <row r="13" spans="1:6" x14ac:dyDescent="0.3">
      <c r="A13" s="1">
        <v>2</v>
      </c>
      <c r="B13" s="1">
        <v>2</v>
      </c>
      <c r="C13" t="s">
        <v>214</v>
      </c>
      <c r="D13" t="s">
        <v>31</v>
      </c>
      <c r="E13" t="s">
        <v>22</v>
      </c>
      <c r="F13" s="1">
        <v>7</v>
      </c>
    </row>
    <row r="14" spans="1:6" x14ac:dyDescent="0.3">
      <c r="A14" s="1">
        <v>1</v>
      </c>
      <c r="B14" s="1">
        <v>2</v>
      </c>
      <c r="C14" t="s">
        <v>83</v>
      </c>
      <c r="D14" t="s">
        <v>30</v>
      </c>
      <c r="E14" t="s">
        <v>22</v>
      </c>
      <c r="F14" s="1">
        <v>9</v>
      </c>
    </row>
    <row r="15" spans="1:6" x14ac:dyDescent="0.3">
      <c r="A15" s="1">
        <v>2</v>
      </c>
      <c r="B15" s="1">
        <v>1</v>
      </c>
      <c r="C15" t="s">
        <v>83</v>
      </c>
      <c r="D15" t="s">
        <v>84</v>
      </c>
      <c r="E15" t="s">
        <v>11</v>
      </c>
      <c r="F15" s="1">
        <v>5</v>
      </c>
    </row>
    <row r="16" spans="1:6" x14ac:dyDescent="0.3">
      <c r="A16" s="1">
        <v>1</v>
      </c>
      <c r="B16" s="1">
        <v>2</v>
      </c>
      <c r="C16" t="s">
        <v>220</v>
      </c>
      <c r="D16" t="s">
        <v>33</v>
      </c>
      <c r="E16" t="s">
        <v>12</v>
      </c>
      <c r="F16" s="1">
        <v>9</v>
      </c>
    </row>
    <row r="17" spans="1:6" x14ac:dyDescent="0.3">
      <c r="A17" s="1">
        <v>3</v>
      </c>
      <c r="B17" s="1">
        <v>0</v>
      </c>
      <c r="C17" t="s">
        <v>85</v>
      </c>
      <c r="D17" t="s">
        <v>226</v>
      </c>
      <c r="E17" t="s">
        <v>35</v>
      </c>
      <c r="F17" s="1">
        <v>1</v>
      </c>
    </row>
    <row r="18" spans="1:6" x14ac:dyDescent="0.3">
      <c r="A18" s="1">
        <v>3</v>
      </c>
      <c r="B18" s="1">
        <v>0</v>
      </c>
      <c r="C18" t="s">
        <v>328</v>
      </c>
      <c r="D18" t="s">
        <v>331</v>
      </c>
      <c r="E18" t="s">
        <v>12</v>
      </c>
      <c r="F18" s="1">
        <v>1</v>
      </c>
    </row>
    <row r="19" spans="1:6" x14ac:dyDescent="0.3">
      <c r="A19" s="1">
        <v>1</v>
      </c>
      <c r="B19" s="1">
        <v>3</v>
      </c>
      <c r="C19" t="s">
        <v>332</v>
      </c>
      <c r="D19" t="s">
        <v>44</v>
      </c>
      <c r="E19" t="s">
        <v>8</v>
      </c>
      <c r="F19" s="1">
        <v>11</v>
      </c>
    </row>
    <row r="20" spans="1:6" x14ac:dyDescent="0.3">
      <c r="A20" s="1">
        <v>3</v>
      </c>
      <c r="B20" s="1">
        <v>0</v>
      </c>
      <c r="C20" t="s">
        <v>332</v>
      </c>
      <c r="D20" t="s">
        <v>335</v>
      </c>
      <c r="E20" t="s">
        <v>8</v>
      </c>
      <c r="F20" s="1">
        <v>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5248-FCE7-4CFF-88E7-B82E52EA3E5F}">
  <dimension ref="A1:F16"/>
  <sheetViews>
    <sheetView workbookViewId="0">
      <selection sqref="A1:F16"/>
    </sheetView>
  </sheetViews>
  <sheetFormatPr defaultRowHeight="14.4" x14ac:dyDescent="0.3"/>
  <cols>
    <col min="1" max="1" width="8.6640625" bestFit="1" customWidth="1"/>
    <col min="2" max="2" width="10.21875" bestFit="1" customWidth="1"/>
    <col min="3" max="3" width="41" bestFit="1" customWidth="1"/>
    <col min="4" max="4" width="18.88671875" bestFit="1" customWidth="1"/>
    <col min="5" max="5" width="24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2</v>
      </c>
      <c r="B2">
        <v>0</v>
      </c>
      <c r="C2" t="s">
        <v>410</v>
      </c>
      <c r="D2" t="s">
        <v>412</v>
      </c>
      <c r="E2" t="s">
        <v>374</v>
      </c>
      <c r="F2">
        <v>3</v>
      </c>
    </row>
    <row r="3" spans="1:6" x14ac:dyDescent="0.3">
      <c r="A3">
        <v>3</v>
      </c>
      <c r="B3">
        <v>0</v>
      </c>
      <c r="C3" t="s">
        <v>410</v>
      </c>
      <c r="D3" t="s">
        <v>413</v>
      </c>
      <c r="E3" t="s">
        <v>374</v>
      </c>
      <c r="F3">
        <v>1</v>
      </c>
    </row>
    <row r="4" spans="1:6" x14ac:dyDescent="0.3">
      <c r="A4">
        <v>2</v>
      </c>
      <c r="B4">
        <v>0</v>
      </c>
      <c r="C4" t="s">
        <v>406</v>
      </c>
      <c r="D4" t="s">
        <v>407</v>
      </c>
      <c r="E4" t="s">
        <v>16</v>
      </c>
      <c r="F4">
        <v>3</v>
      </c>
    </row>
    <row r="5" spans="1:6" x14ac:dyDescent="0.3">
      <c r="A5">
        <v>2</v>
      </c>
      <c r="B5">
        <v>0</v>
      </c>
      <c r="C5" t="s">
        <v>408</v>
      </c>
      <c r="D5" t="s">
        <v>56</v>
      </c>
      <c r="E5" t="s">
        <v>35</v>
      </c>
      <c r="F5">
        <v>3</v>
      </c>
    </row>
    <row r="6" spans="1:6" x14ac:dyDescent="0.3">
      <c r="A6">
        <v>1</v>
      </c>
      <c r="B6">
        <v>1</v>
      </c>
      <c r="C6" t="s">
        <v>278</v>
      </c>
      <c r="D6" t="s">
        <v>279</v>
      </c>
      <c r="E6" t="s">
        <v>16</v>
      </c>
      <c r="F6">
        <v>7</v>
      </c>
    </row>
    <row r="7" spans="1:6" x14ac:dyDescent="0.3">
      <c r="A7">
        <v>2</v>
      </c>
      <c r="B7">
        <v>1</v>
      </c>
      <c r="C7" t="s">
        <v>281</v>
      </c>
      <c r="D7" t="s">
        <v>95</v>
      </c>
      <c r="E7" t="s">
        <v>35</v>
      </c>
      <c r="F7">
        <v>5</v>
      </c>
    </row>
    <row r="8" spans="1:6" x14ac:dyDescent="0.3">
      <c r="A8">
        <v>2</v>
      </c>
      <c r="B8">
        <v>1</v>
      </c>
      <c r="C8" t="s">
        <v>286</v>
      </c>
      <c r="D8" t="s">
        <v>288</v>
      </c>
      <c r="E8" t="s">
        <v>16</v>
      </c>
      <c r="F8">
        <v>5</v>
      </c>
    </row>
    <row r="9" spans="1:6" x14ac:dyDescent="0.3">
      <c r="A9">
        <v>3</v>
      </c>
      <c r="B9">
        <v>0</v>
      </c>
      <c r="C9" t="s">
        <v>286</v>
      </c>
      <c r="D9" t="s">
        <v>289</v>
      </c>
      <c r="E9" t="s">
        <v>290</v>
      </c>
      <c r="F9">
        <v>1</v>
      </c>
    </row>
    <row r="10" spans="1:6" x14ac:dyDescent="0.3">
      <c r="A10">
        <v>1</v>
      </c>
      <c r="B10">
        <v>1</v>
      </c>
      <c r="C10" t="s">
        <v>292</v>
      </c>
      <c r="D10" t="s">
        <v>293</v>
      </c>
      <c r="E10" t="s">
        <v>35</v>
      </c>
      <c r="F10">
        <v>7</v>
      </c>
    </row>
    <row r="11" spans="1:6" x14ac:dyDescent="0.3">
      <c r="A11">
        <v>2</v>
      </c>
      <c r="B11">
        <v>0</v>
      </c>
      <c r="C11" t="s">
        <v>292</v>
      </c>
      <c r="D11" t="s">
        <v>294</v>
      </c>
      <c r="E11" t="s">
        <v>12</v>
      </c>
      <c r="F11">
        <v>3</v>
      </c>
    </row>
    <row r="12" spans="1:6" x14ac:dyDescent="0.3">
      <c r="A12">
        <v>1</v>
      </c>
      <c r="B12">
        <v>1</v>
      </c>
      <c r="C12" t="s">
        <v>295</v>
      </c>
      <c r="D12" t="s">
        <v>96</v>
      </c>
      <c r="E12" t="s">
        <v>11</v>
      </c>
      <c r="F12">
        <v>7</v>
      </c>
    </row>
    <row r="13" spans="1:6" x14ac:dyDescent="0.3">
      <c r="A13">
        <v>2</v>
      </c>
      <c r="B13">
        <v>0</v>
      </c>
      <c r="C13" t="s">
        <v>295</v>
      </c>
      <c r="D13" t="s">
        <v>296</v>
      </c>
      <c r="E13" t="s">
        <v>35</v>
      </c>
      <c r="F13">
        <v>3</v>
      </c>
    </row>
    <row r="14" spans="1:6" x14ac:dyDescent="0.3">
      <c r="A14">
        <v>1</v>
      </c>
      <c r="B14">
        <v>2</v>
      </c>
      <c r="C14" t="s">
        <v>316</v>
      </c>
      <c r="D14" t="s">
        <v>100</v>
      </c>
      <c r="E14" t="s">
        <v>13</v>
      </c>
      <c r="F14">
        <v>9</v>
      </c>
    </row>
    <row r="15" spans="1:6" x14ac:dyDescent="0.3">
      <c r="A15">
        <v>2</v>
      </c>
      <c r="B15">
        <v>0</v>
      </c>
      <c r="C15" t="s">
        <v>316</v>
      </c>
      <c r="D15" t="s">
        <v>101</v>
      </c>
      <c r="E15" t="s">
        <v>11</v>
      </c>
      <c r="F15">
        <v>3</v>
      </c>
    </row>
    <row r="16" spans="1:6" x14ac:dyDescent="0.3">
      <c r="A16">
        <v>3</v>
      </c>
      <c r="B16">
        <v>0</v>
      </c>
      <c r="C16" t="s">
        <v>316</v>
      </c>
      <c r="D16" t="s">
        <v>317</v>
      </c>
      <c r="E16" t="s">
        <v>12</v>
      </c>
      <c r="F16">
        <v>1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123C-FC7F-4671-97F5-A95F74D943D1}">
  <dimension ref="A1:F51"/>
  <sheetViews>
    <sheetView workbookViewId="0">
      <selection sqref="A1:F51"/>
    </sheetView>
  </sheetViews>
  <sheetFormatPr defaultRowHeight="14.4" x14ac:dyDescent="0.3"/>
  <cols>
    <col min="1" max="1" width="8.6640625" bestFit="1" customWidth="1"/>
    <col min="2" max="2" width="10.21875" bestFit="1" customWidth="1"/>
    <col min="3" max="3" width="43.44140625" bestFit="1" customWidth="1"/>
    <col min="4" max="4" width="19.21875" bestFit="1" customWidth="1"/>
    <col min="5" max="5" width="24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2</v>
      </c>
      <c r="C2" t="s">
        <v>116</v>
      </c>
      <c r="D2" t="s">
        <v>53</v>
      </c>
      <c r="E2" t="s">
        <v>8</v>
      </c>
      <c r="F2">
        <v>9</v>
      </c>
    </row>
    <row r="3" spans="1:6" x14ac:dyDescent="0.3">
      <c r="A3">
        <v>1</v>
      </c>
      <c r="B3">
        <v>2</v>
      </c>
      <c r="C3" t="s">
        <v>368</v>
      </c>
      <c r="D3" t="s">
        <v>48</v>
      </c>
      <c r="E3" t="s">
        <v>35</v>
      </c>
      <c r="F3">
        <v>9</v>
      </c>
    </row>
    <row r="4" spans="1:6" x14ac:dyDescent="0.3">
      <c r="A4">
        <v>2</v>
      </c>
      <c r="B4">
        <v>0</v>
      </c>
      <c r="C4" t="s">
        <v>368</v>
      </c>
      <c r="D4" t="s">
        <v>369</v>
      </c>
      <c r="E4" t="s">
        <v>11</v>
      </c>
      <c r="F4">
        <v>3</v>
      </c>
    </row>
    <row r="5" spans="1:6" x14ac:dyDescent="0.3">
      <c r="A5">
        <v>3</v>
      </c>
      <c r="B5">
        <v>0</v>
      </c>
      <c r="C5" t="s">
        <v>368</v>
      </c>
      <c r="D5" t="s">
        <v>370</v>
      </c>
      <c r="E5" t="s">
        <v>22</v>
      </c>
      <c r="F5">
        <v>1</v>
      </c>
    </row>
    <row r="6" spans="1:6" x14ac:dyDescent="0.3">
      <c r="A6">
        <v>1</v>
      </c>
      <c r="B6">
        <v>2</v>
      </c>
      <c r="C6" t="s">
        <v>371</v>
      </c>
      <c r="D6" t="s">
        <v>111</v>
      </c>
      <c r="E6" t="s">
        <v>16</v>
      </c>
      <c r="F6">
        <v>9</v>
      </c>
    </row>
    <row r="7" spans="1:6" x14ac:dyDescent="0.3">
      <c r="A7">
        <v>3</v>
      </c>
      <c r="B7">
        <v>1</v>
      </c>
      <c r="C7" t="s">
        <v>371</v>
      </c>
      <c r="D7" t="s">
        <v>373</v>
      </c>
      <c r="E7" t="s">
        <v>374</v>
      </c>
      <c r="F7">
        <v>3</v>
      </c>
    </row>
    <row r="8" spans="1:6" x14ac:dyDescent="0.3">
      <c r="A8">
        <v>3</v>
      </c>
      <c r="B8">
        <v>0</v>
      </c>
      <c r="C8" t="s">
        <v>371</v>
      </c>
      <c r="D8" t="s">
        <v>112</v>
      </c>
      <c r="E8" t="s">
        <v>39</v>
      </c>
      <c r="F8">
        <v>1</v>
      </c>
    </row>
    <row r="9" spans="1:6" x14ac:dyDescent="0.3">
      <c r="A9">
        <v>1</v>
      </c>
      <c r="B9">
        <v>2</v>
      </c>
      <c r="C9" t="s">
        <v>375</v>
      </c>
      <c r="D9" t="s">
        <v>376</v>
      </c>
      <c r="E9" t="s">
        <v>22</v>
      </c>
      <c r="F9">
        <v>9</v>
      </c>
    </row>
    <row r="10" spans="1:6" x14ac:dyDescent="0.3">
      <c r="A10">
        <v>2</v>
      </c>
      <c r="B10">
        <v>0</v>
      </c>
      <c r="C10" t="s">
        <v>375</v>
      </c>
      <c r="D10" t="s">
        <v>377</v>
      </c>
      <c r="E10" t="s">
        <v>16</v>
      </c>
      <c r="F10">
        <v>3</v>
      </c>
    </row>
    <row r="11" spans="1:6" x14ac:dyDescent="0.3">
      <c r="A11">
        <v>3</v>
      </c>
      <c r="B11">
        <v>0</v>
      </c>
      <c r="C11" t="s">
        <v>375</v>
      </c>
      <c r="D11" t="s">
        <v>113</v>
      </c>
      <c r="E11" t="s">
        <v>114</v>
      </c>
      <c r="F11">
        <v>1</v>
      </c>
    </row>
    <row r="12" spans="1:6" x14ac:dyDescent="0.3">
      <c r="A12">
        <v>1</v>
      </c>
      <c r="B12">
        <v>3</v>
      </c>
      <c r="C12" t="s">
        <v>115</v>
      </c>
      <c r="D12" t="s">
        <v>51</v>
      </c>
      <c r="E12" t="s">
        <v>19</v>
      </c>
      <c r="F12">
        <v>11</v>
      </c>
    </row>
    <row r="13" spans="1:6" x14ac:dyDescent="0.3">
      <c r="A13">
        <v>2</v>
      </c>
      <c r="B13">
        <v>1</v>
      </c>
      <c r="C13" t="s">
        <v>115</v>
      </c>
      <c r="D13" t="s">
        <v>49</v>
      </c>
      <c r="E13" t="s">
        <v>35</v>
      </c>
      <c r="F13">
        <v>5</v>
      </c>
    </row>
    <row r="14" spans="1:6" x14ac:dyDescent="0.3">
      <c r="A14">
        <v>1</v>
      </c>
      <c r="B14">
        <v>2</v>
      </c>
      <c r="C14" t="s">
        <v>254</v>
      </c>
      <c r="D14" t="s">
        <v>90</v>
      </c>
      <c r="E14" t="s">
        <v>19</v>
      </c>
      <c r="F14">
        <v>9</v>
      </c>
    </row>
    <row r="15" spans="1:6" x14ac:dyDescent="0.3">
      <c r="A15">
        <v>2</v>
      </c>
      <c r="B15">
        <v>0</v>
      </c>
      <c r="C15" t="s">
        <v>254</v>
      </c>
      <c r="D15" t="s">
        <v>36</v>
      </c>
      <c r="E15" t="s">
        <v>22</v>
      </c>
      <c r="F15">
        <v>3</v>
      </c>
    </row>
    <row r="16" spans="1:6" x14ac:dyDescent="0.3">
      <c r="A16">
        <v>3</v>
      </c>
      <c r="B16">
        <v>0</v>
      </c>
      <c r="C16" t="s">
        <v>254</v>
      </c>
      <c r="D16" t="s">
        <v>91</v>
      </c>
      <c r="E16" t="s">
        <v>13</v>
      </c>
      <c r="F16">
        <v>1</v>
      </c>
    </row>
    <row r="17" spans="1:6" x14ac:dyDescent="0.3">
      <c r="A17">
        <v>2</v>
      </c>
      <c r="B17">
        <v>0</v>
      </c>
      <c r="C17" t="s">
        <v>86</v>
      </c>
      <c r="D17" t="s">
        <v>228</v>
      </c>
      <c r="E17" t="s">
        <v>22</v>
      </c>
      <c r="F17">
        <v>3</v>
      </c>
    </row>
    <row r="18" spans="1:6" x14ac:dyDescent="0.3">
      <c r="A18">
        <v>1</v>
      </c>
      <c r="B18">
        <v>2</v>
      </c>
      <c r="C18" t="s">
        <v>229</v>
      </c>
      <c r="D18" t="s">
        <v>87</v>
      </c>
      <c r="E18" t="s">
        <v>39</v>
      </c>
      <c r="F18">
        <v>9</v>
      </c>
    </row>
    <row r="19" spans="1:6" x14ac:dyDescent="0.3">
      <c r="A19">
        <v>1</v>
      </c>
      <c r="B19">
        <v>3</v>
      </c>
      <c r="C19" t="s">
        <v>232</v>
      </c>
      <c r="D19" t="s">
        <v>28</v>
      </c>
      <c r="E19" t="s">
        <v>19</v>
      </c>
      <c r="F19">
        <v>11</v>
      </c>
    </row>
    <row r="20" spans="1:6" x14ac:dyDescent="0.3">
      <c r="A20">
        <v>3</v>
      </c>
      <c r="B20">
        <v>1</v>
      </c>
      <c r="C20" t="s">
        <v>232</v>
      </c>
      <c r="D20" t="s">
        <v>88</v>
      </c>
      <c r="E20" t="s">
        <v>12</v>
      </c>
      <c r="F20">
        <v>3</v>
      </c>
    </row>
    <row r="21" spans="1:6" x14ac:dyDescent="0.3">
      <c r="A21">
        <v>1</v>
      </c>
      <c r="B21">
        <v>1</v>
      </c>
      <c r="C21" t="s">
        <v>235</v>
      </c>
      <c r="D21" t="s">
        <v>89</v>
      </c>
      <c r="E21" t="s">
        <v>11</v>
      </c>
      <c r="F21">
        <v>7</v>
      </c>
    </row>
    <row r="22" spans="1:6" x14ac:dyDescent="0.3">
      <c r="A22">
        <v>2</v>
      </c>
      <c r="B22">
        <v>0</v>
      </c>
      <c r="C22" t="s">
        <v>235</v>
      </c>
      <c r="D22" t="s">
        <v>29</v>
      </c>
      <c r="E22" t="s">
        <v>19</v>
      </c>
      <c r="F22">
        <v>3</v>
      </c>
    </row>
    <row r="23" spans="1:6" x14ac:dyDescent="0.3">
      <c r="A23">
        <v>3</v>
      </c>
      <c r="B23">
        <v>0</v>
      </c>
      <c r="C23" t="s">
        <v>236</v>
      </c>
      <c r="D23" t="s">
        <v>32</v>
      </c>
      <c r="E23" t="s">
        <v>11</v>
      </c>
      <c r="F23">
        <v>1</v>
      </c>
    </row>
    <row r="24" spans="1:6" x14ac:dyDescent="0.3">
      <c r="A24">
        <v>1</v>
      </c>
      <c r="B24">
        <v>1</v>
      </c>
      <c r="C24" t="s">
        <v>241</v>
      </c>
      <c r="D24" t="s">
        <v>34</v>
      </c>
      <c r="E24" t="s">
        <v>19</v>
      </c>
      <c r="F24">
        <v>7</v>
      </c>
    </row>
    <row r="25" spans="1:6" x14ac:dyDescent="0.3">
      <c r="A25">
        <v>2</v>
      </c>
      <c r="B25">
        <v>0</v>
      </c>
      <c r="C25" t="s">
        <v>241</v>
      </c>
      <c r="D25" t="s">
        <v>242</v>
      </c>
      <c r="E25" t="s">
        <v>243</v>
      </c>
      <c r="F25">
        <v>3</v>
      </c>
    </row>
    <row r="26" spans="1:6" x14ac:dyDescent="0.3">
      <c r="A26">
        <v>2</v>
      </c>
      <c r="B26">
        <v>1</v>
      </c>
      <c r="C26" t="s">
        <v>244</v>
      </c>
      <c r="D26" t="s">
        <v>246</v>
      </c>
      <c r="E26" t="s">
        <v>22</v>
      </c>
      <c r="F26">
        <v>5</v>
      </c>
    </row>
    <row r="27" spans="1:6" x14ac:dyDescent="0.3">
      <c r="A27">
        <v>3</v>
      </c>
      <c r="B27">
        <v>0</v>
      </c>
      <c r="C27" t="s">
        <v>244</v>
      </c>
      <c r="D27" t="s">
        <v>247</v>
      </c>
      <c r="E27" t="s">
        <v>22</v>
      </c>
      <c r="F27">
        <v>1</v>
      </c>
    </row>
    <row r="28" spans="1:6" x14ac:dyDescent="0.3">
      <c r="A28">
        <v>3</v>
      </c>
      <c r="B28">
        <v>0</v>
      </c>
      <c r="C28" t="s">
        <v>244</v>
      </c>
      <c r="D28" t="s">
        <v>248</v>
      </c>
      <c r="E28" t="s">
        <v>243</v>
      </c>
      <c r="F28">
        <v>1</v>
      </c>
    </row>
    <row r="29" spans="1:6" x14ac:dyDescent="0.3">
      <c r="A29">
        <v>2</v>
      </c>
      <c r="B29">
        <v>1</v>
      </c>
      <c r="C29" t="s">
        <v>249</v>
      </c>
      <c r="D29" t="s">
        <v>251</v>
      </c>
      <c r="E29" t="s">
        <v>12</v>
      </c>
      <c r="F29">
        <v>5</v>
      </c>
    </row>
    <row r="30" spans="1:6" x14ac:dyDescent="0.3">
      <c r="A30">
        <v>3</v>
      </c>
      <c r="B30">
        <v>0</v>
      </c>
      <c r="C30" t="s">
        <v>249</v>
      </c>
      <c r="D30" t="s">
        <v>252</v>
      </c>
      <c r="E30" t="s">
        <v>243</v>
      </c>
      <c r="F30">
        <v>1</v>
      </c>
    </row>
    <row r="31" spans="1:6" x14ac:dyDescent="0.3">
      <c r="A31">
        <v>3</v>
      </c>
      <c r="B31">
        <v>0</v>
      </c>
      <c r="C31" t="s">
        <v>249</v>
      </c>
      <c r="D31" t="s">
        <v>253</v>
      </c>
      <c r="E31" t="s">
        <v>243</v>
      </c>
      <c r="F31">
        <v>1</v>
      </c>
    </row>
    <row r="32" spans="1:6" x14ac:dyDescent="0.3">
      <c r="A32">
        <v>3</v>
      </c>
      <c r="B32">
        <v>0</v>
      </c>
      <c r="C32" t="s">
        <v>349</v>
      </c>
      <c r="D32" t="s">
        <v>110</v>
      </c>
      <c r="E32" t="s">
        <v>22</v>
      </c>
      <c r="F32">
        <v>1</v>
      </c>
    </row>
    <row r="33" spans="1:6" x14ac:dyDescent="0.3">
      <c r="A33">
        <v>1</v>
      </c>
      <c r="B33">
        <v>1</v>
      </c>
      <c r="C33" t="s">
        <v>336</v>
      </c>
      <c r="D33" t="s">
        <v>42</v>
      </c>
      <c r="E33" t="s">
        <v>8</v>
      </c>
      <c r="F33">
        <v>7</v>
      </c>
    </row>
    <row r="34" spans="1:6" x14ac:dyDescent="0.3">
      <c r="A34">
        <v>2</v>
      </c>
      <c r="B34">
        <v>0</v>
      </c>
      <c r="C34" t="s">
        <v>336</v>
      </c>
      <c r="D34" t="s">
        <v>105</v>
      </c>
      <c r="E34" t="s">
        <v>8</v>
      </c>
      <c r="F34">
        <v>3</v>
      </c>
    </row>
    <row r="35" spans="1:6" x14ac:dyDescent="0.3">
      <c r="A35">
        <v>1</v>
      </c>
      <c r="B35">
        <v>2</v>
      </c>
      <c r="C35" t="s">
        <v>337</v>
      </c>
      <c r="D35" t="s">
        <v>45</v>
      </c>
      <c r="E35" t="s">
        <v>13</v>
      </c>
      <c r="F35">
        <v>9</v>
      </c>
    </row>
    <row r="36" spans="1:6" x14ac:dyDescent="0.3">
      <c r="A36">
        <v>2</v>
      </c>
      <c r="B36">
        <v>0</v>
      </c>
      <c r="C36" t="s">
        <v>337</v>
      </c>
      <c r="D36" t="s">
        <v>43</v>
      </c>
      <c r="E36" t="s">
        <v>8</v>
      </c>
      <c r="F36">
        <v>3</v>
      </c>
    </row>
    <row r="37" spans="1:6" x14ac:dyDescent="0.3">
      <c r="A37">
        <v>3</v>
      </c>
      <c r="B37">
        <v>0</v>
      </c>
      <c r="C37" t="s">
        <v>106</v>
      </c>
      <c r="D37" t="s">
        <v>108</v>
      </c>
      <c r="E37" t="s">
        <v>19</v>
      </c>
      <c r="F37">
        <v>1</v>
      </c>
    </row>
    <row r="38" spans="1:6" x14ac:dyDescent="0.3">
      <c r="A38">
        <v>1</v>
      </c>
      <c r="B38">
        <v>2</v>
      </c>
      <c r="C38" t="s">
        <v>347</v>
      </c>
      <c r="D38" t="s">
        <v>109</v>
      </c>
      <c r="E38" t="s">
        <v>8</v>
      </c>
      <c r="F38">
        <v>9</v>
      </c>
    </row>
    <row r="39" spans="1:6" x14ac:dyDescent="0.3">
      <c r="A39">
        <v>2</v>
      </c>
      <c r="B39">
        <v>1</v>
      </c>
      <c r="C39" t="s">
        <v>347</v>
      </c>
      <c r="D39" t="s">
        <v>348</v>
      </c>
      <c r="E39" t="s">
        <v>8</v>
      </c>
      <c r="F39">
        <v>5</v>
      </c>
    </row>
    <row r="40" spans="1:6" x14ac:dyDescent="0.3">
      <c r="A40">
        <v>3</v>
      </c>
      <c r="B40">
        <v>0</v>
      </c>
      <c r="C40" t="s">
        <v>347</v>
      </c>
      <c r="D40" t="s">
        <v>107</v>
      </c>
      <c r="E40" t="s">
        <v>19</v>
      </c>
      <c r="F40">
        <v>1</v>
      </c>
    </row>
    <row r="41" spans="1:6" x14ac:dyDescent="0.3">
      <c r="A41">
        <v>3</v>
      </c>
      <c r="B41">
        <v>0</v>
      </c>
      <c r="C41" t="s">
        <v>347</v>
      </c>
      <c r="D41" t="s">
        <v>46</v>
      </c>
      <c r="E41" t="s">
        <v>19</v>
      </c>
      <c r="F41">
        <v>1</v>
      </c>
    </row>
    <row r="42" spans="1:6" x14ac:dyDescent="0.3">
      <c r="A42">
        <v>1</v>
      </c>
      <c r="B42">
        <v>2</v>
      </c>
      <c r="C42" t="s">
        <v>176</v>
      </c>
      <c r="D42" t="s">
        <v>20</v>
      </c>
      <c r="E42" t="s">
        <v>19</v>
      </c>
      <c r="F42">
        <v>9</v>
      </c>
    </row>
    <row r="43" spans="1:6" x14ac:dyDescent="0.3">
      <c r="A43">
        <v>2</v>
      </c>
      <c r="B43">
        <v>2</v>
      </c>
      <c r="C43" t="s">
        <v>176</v>
      </c>
      <c r="D43" t="s">
        <v>75</v>
      </c>
      <c r="E43" t="s">
        <v>8</v>
      </c>
      <c r="F43">
        <v>7</v>
      </c>
    </row>
    <row r="44" spans="1:6" x14ac:dyDescent="0.3">
      <c r="A44">
        <v>3</v>
      </c>
      <c r="B44">
        <v>0</v>
      </c>
      <c r="C44" t="s">
        <v>176</v>
      </c>
      <c r="D44" t="s">
        <v>177</v>
      </c>
      <c r="E44" t="s">
        <v>8</v>
      </c>
      <c r="F44">
        <v>1</v>
      </c>
    </row>
    <row r="45" spans="1:6" x14ac:dyDescent="0.3">
      <c r="A45">
        <v>3</v>
      </c>
      <c r="B45">
        <v>0</v>
      </c>
      <c r="C45" t="s">
        <v>176</v>
      </c>
      <c r="D45" t="s">
        <v>74</v>
      </c>
      <c r="E45" t="s">
        <v>8</v>
      </c>
      <c r="F45">
        <v>1</v>
      </c>
    </row>
    <row r="46" spans="1:6" x14ac:dyDescent="0.3">
      <c r="A46">
        <v>2</v>
      </c>
      <c r="B46">
        <v>2</v>
      </c>
      <c r="C46" t="s">
        <v>178</v>
      </c>
      <c r="D46" t="s">
        <v>180</v>
      </c>
      <c r="E46" t="s">
        <v>11</v>
      </c>
      <c r="F46">
        <v>7</v>
      </c>
    </row>
    <row r="47" spans="1:6" x14ac:dyDescent="0.3">
      <c r="A47">
        <v>1</v>
      </c>
      <c r="B47">
        <v>2</v>
      </c>
      <c r="C47" t="s">
        <v>76</v>
      </c>
      <c r="D47" t="s">
        <v>21</v>
      </c>
      <c r="E47" t="s">
        <v>19</v>
      </c>
      <c r="F47">
        <v>9</v>
      </c>
    </row>
    <row r="48" spans="1:6" x14ac:dyDescent="0.3">
      <c r="A48">
        <v>3</v>
      </c>
      <c r="B48">
        <v>1</v>
      </c>
      <c r="C48" t="s">
        <v>193</v>
      </c>
      <c r="D48" t="s">
        <v>78</v>
      </c>
      <c r="E48" t="s">
        <v>8</v>
      </c>
      <c r="F48">
        <v>3</v>
      </c>
    </row>
    <row r="49" spans="1:6" x14ac:dyDescent="0.3">
      <c r="A49">
        <v>1</v>
      </c>
      <c r="B49">
        <v>1</v>
      </c>
      <c r="C49" t="s">
        <v>197</v>
      </c>
      <c r="D49" t="s">
        <v>79</v>
      </c>
      <c r="E49" t="s">
        <v>12</v>
      </c>
      <c r="F49">
        <v>7</v>
      </c>
    </row>
    <row r="50" spans="1:6" x14ac:dyDescent="0.3">
      <c r="A50">
        <v>2</v>
      </c>
      <c r="B50">
        <v>1</v>
      </c>
      <c r="C50" t="s">
        <v>197</v>
      </c>
      <c r="D50" t="s">
        <v>198</v>
      </c>
      <c r="E50" t="s">
        <v>22</v>
      </c>
      <c r="F50">
        <v>5</v>
      </c>
    </row>
    <row r="51" spans="1:6" x14ac:dyDescent="0.3">
      <c r="A51">
        <v>3</v>
      </c>
      <c r="B51">
        <v>0</v>
      </c>
      <c r="C51" t="s">
        <v>197</v>
      </c>
      <c r="D51" t="s">
        <v>72</v>
      </c>
      <c r="E51" t="s">
        <v>16</v>
      </c>
      <c r="F51">
        <v>1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A699-770D-45EA-A7D8-C3C22E218C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Kluby</vt:lpstr>
      <vt:lpstr>TE</vt:lpstr>
      <vt:lpstr>TEM</vt:lpstr>
      <vt:lpstr>NTL</vt:lpstr>
      <vt:lpstr>NTLM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Rosenbaum</dc:creator>
  <cp:keywords/>
  <dc:description/>
  <cp:lastModifiedBy>Martin Rosenbaum</cp:lastModifiedBy>
  <cp:revision/>
  <dcterms:created xsi:type="dcterms:W3CDTF">2022-06-27T10:22:29Z</dcterms:created>
  <dcterms:modified xsi:type="dcterms:W3CDTF">2024-11-06T06:58:44Z</dcterms:modified>
  <cp:category/>
  <cp:contentStatus/>
</cp:coreProperties>
</file>